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RANSPARENCIA 2022\4TO TRIMESTRE 2022\CONTROL URBANO\"/>
    </mc:Choice>
  </mc:AlternateContent>
  <bookViews>
    <workbookView xWindow="0" yWindow="0" windowWidth="28800" windowHeight="12435"/>
  </bookViews>
  <sheets>
    <sheet name="OCTUBRE 2022" sheetId="116" r:id="rId1"/>
    <sheet name="NOVIEMBRE 2022" sheetId="117" r:id="rId2"/>
    <sheet name="DICIEMBRE 2022" sheetId="118" r:id="rId3"/>
  </sheets>
  <definedNames>
    <definedName name="_xlnm._FilterDatabase" localSheetId="2" hidden="1">'DICIEMBRE 2022'!$B$6:$G$188</definedName>
    <definedName name="_xlnm._FilterDatabase" localSheetId="1" hidden="1">'NOVIEMBRE 2022'!$B$6:$G$231</definedName>
    <definedName name="_xlnm._FilterDatabase" localSheetId="0" hidden="1">'OCTUBRE 2022'!$B$6:$G$321</definedName>
  </definedNames>
  <calcPr calcId="152511"/>
</workbook>
</file>

<file path=xl/calcChain.xml><?xml version="1.0" encoding="utf-8"?>
<calcChain xmlns="http://schemas.openxmlformats.org/spreadsheetml/2006/main">
  <c r="H8" i="117" l="1"/>
  <c r="H9" i="117" s="1"/>
  <c r="H10" i="117" s="1"/>
  <c r="H11" i="117" s="1"/>
  <c r="H12" i="117" s="1"/>
  <c r="H13" i="117" s="1"/>
  <c r="H14" i="117" s="1"/>
  <c r="H15" i="117" s="1"/>
  <c r="H16" i="117" s="1"/>
  <c r="H17" i="117" s="1"/>
  <c r="H18" i="117" s="1"/>
  <c r="H19" i="117" s="1"/>
  <c r="H20" i="117" s="1"/>
  <c r="H21" i="117" s="1"/>
  <c r="H22" i="117" s="1"/>
  <c r="H23" i="117" s="1"/>
  <c r="H24" i="117" s="1"/>
  <c r="H25" i="117" s="1"/>
  <c r="H26" i="117" s="1"/>
  <c r="H27" i="117" s="1"/>
  <c r="H28" i="117" s="1"/>
  <c r="H29" i="117" s="1"/>
  <c r="H30" i="117" s="1"/>
  <c r="H31" i="117" s="1"/>
  <c r="H32" i="117" s="1"/>
  <c r="H33" i="117" s="1"/>
  <c r="H34" i="117" s="1"/>
  <c r="H35" i="117" s="1"/>
  <c r="H36" i="117" s="1"/>
  <c r="H37" i="117" s="1"/>
  <c r="H38" i="117" s="1"/>
  <c r="H39" i="117" s="1"/>
  <c r="H40" i="117" s="1"/>
  <c r="H41" i="117" s="1"/>
  <c r="H42" i="117" s="1"/>
  <c r="H43" i="117" s="1"/>
  <c r="H44" i="117" s="1"/>
  <c r="H45" i="117" s="1"/>
  <c r="H46" i="117" s="1"/>
  <c r="H47" i="117" s="1"/>
  <c r="H48" i="117" s="1"/>
  <c r="H49" i="117" s="1"/>
  <c r="H50" i="117" s="1"/>
  <c r="H51" i="117" l="1"/>
  <c r="H52" i="117" s="1"/>
  <c r="H53" i="117" s="1"/>
  <c r="H54" i="117" s="1"/>
  <c r="H55" i="117" s="1"/>
  <c r="H56" i="117" s="1"/>
  <c r="H57" i="117" s="1"/>
  <c r="H58" i="117" s="1"/>
  <c r="H59" i="117" s="1"/>
  <c r="H60" i="117" s="1"/>
  <c r="H61" i="117" s="1"/>
  <c r="H62" i="117" s="1"/>
  <c r="H63" i="117" s="1"/>
  <c r="H64" i="117" s="1"/>
  <c r="H65" i="117" s="1"/>
  <c r="H66" i="117" s="1"/>
  <c r="H67" i="117" s="1"/>
  <c r="H68" i="117" s="1"/>
  <c r="H69" i="117" s="1"/>
  <c r="H70" i="117" s="1"/>
  <c r="H71" i="117" s="1"/>
  <c r="H72" i="117" s="1"/>
  <c r="H73" i="117" s="1"/>
  <c r="H74" i="117" s="1"/>
  <c r="H75" i="117" s="1"/>
  <c r="H76" i="117" s="1"/>
  <c r="H77" i="117" s="1"/>
  <c r="H78" i="117" s="1"/>
  <c r="H79" i="117" s="1"/>
  <c r="H80" i="117" s="1"/>
  <c r="H81" i="117" s="1"/>
  <c r="H82" i="117" s="1"/>
  <c r="H83" i="117" s="1"/>
  <c r="H84" i="117" s="1"/>
  <c r="H85" i="117" s="1"/>
  <c r="H86" i="117" s="1"/>
  <c r="H87" i="117" s="1"/>
  <c r="H88" i="117" s="1"/>
  <c r="H89" i="117" s="1"/>
  <c r="H90" i="117" s="1"/>
  <c r="H91" i="117" s="1"/>
  <c r="H92" i="117" s="1"/>
  <c r="H93" i="117" s="1"/>
  <c r="H94" i="117" s="1"/>
  <c r="H95" i="117" s="1"/>
  <c r="H96" i="117" s="1"/>
  <c r="H97" i="117" s="1"/>
  <c r="H98" i="117" s="1"/>
  <c r="H99" i="117" s="1"/>
  <c r="H100" i="117" s="1"/>
  <c r="H101" i="117" s="1"/>
  <c r="H102" i="117" s="1"/>
  <c r="H103" i="117" s="1"/>
  <c r="H104" i="117" s="1"/>
  <c r="H105" i="117" s="1"/>
  <c r="H106" i="117" s="1"/>
  <c r="H107" i="117" s="1"/>
  <c r="H108" i="117" s="1"/>
  <c r="H109" i="117" s="1"/>
  <c r="H110" i="117" s="1"/>
  <c r="H111" i="117" s="1"/>
  <c r="H112" i="117" s="1"/>
  <c r="H113" i="117" s="1"/>
  <c r="H114" i="117" s="1"/>
  <c r="H115" i="117" s="1"/>
  <c r="H116" i="117" s="1"/>
  <c r="H117" i="117" s="1"/>
  <c r="H118" i="117" s="1"/>
  <c r="H119" i="117" s="1"/>
  <c r="H120" i="117" s="1"/>
  <c r="H121" i="117" s="1"/>
  <c r="H122" i="117" s="1"/>
  <c r="H123" i="117" s="1"/>
  <c r="H124" i="117" s="1"/>
  <c r="H125" i="117" s="1"/>
  <c r="H126" i="117" s="1"/>
  <c r="H127" i="117" s="1"/>
  <c r="H128" i="117" s="1"/>
  <c r="H129" i="117" s="1"/>
  <c r="H130" i="117" s="1"/>
  <c r="H131" i="117" s="1"/>
  <c r="H132" i="117" s="1"/>
  <c r="H133" i="117" s="1"/>
  <c r="H134" i="117" s="1"/>
  <c r="H135" i="117" s="1"/>
  <c r="H136" i="117" s="1"/>
  <c r="H137" i="117" s="1"/>
  <c r="H138" i="117" s="1"/>
  <c r="H139" i="117" s="1"/>
  <c r="H140" i="117" s="1"/>
  <c r="H141" i="117" s="1"/>
  <c r="H142" i="117" s="1"/>
  <c r="H143" i="117" s="1"/>
  <c r="H144" i="117" s="1"/>
  <c r="H145" i="117" s="1"/>
  <c r="H146" i="117" s="1"/>
  <c r="H147" i="117" s="1"/>
  <c r="H148" i="117" s="1"/>
  <c r="H149" i="117" s="1"/>
  <c r="H150" i="117" s="1"/>
  <c r="H151" i="117" s="1"/>
  <c r="H152" i="117" s="1"/>
  <c r="H153" i="117" s="1"/>
  <c r="H154" i="117" s="1"/>
  <c r="H155" i="117" s="1"/>
  <c r="H156" i="117" s="1"/>
  <c r="H157" i="117" s="1"/>
  <c r="H158" i="117" s="1"/>
  <c r="H159" i="117" s="1"/>
  <c r="H160" i="117" s="1"/>
  <c r="H161" i="117" s="1"/>
  <c r="H162" i="117" s="1"/>
  <c r="H163" i="117" s="1"/>
  <c r="H164" i="117" s="1"/>
  <c r="H165" i="117" s="1"/>
  <c r="H166" i="117" s="1"/>
  <c r="H167" i="117" s="1"/>
  <c r="H168" i="117" s="1"/>
  <c r="H169" i="117" s="1"/>
  <c r="H170" i="117" s="1"/>
  <c r="H171" i="117" s="1"/>
  <c r="H172" i="117" s="1"/>
  <c r="H173" i="117" s="1"/>
  <c r="H174" i="117" s="1"/>
  <c r="H175" i="117" s="1"/>
  <c r="H176" i="117" s="1"/>
  <c r="H177" i="117" s="1"/>
  <c r="H178" i="117" s="1"/>
  <c r="H179" i="117" s="1"/>
  <c r="H180" i="117" s="1"/>
  <c r="H181" i="117" s="1"/>
  <c r="H182" i="117" s="1"/>
  <c r="H183" i="117" s="1"/>
  <c r="H184" i="117" s="1"/>
  <c r="H185" i="117" s="1"/>
  <c r="H186" i="117" s="1"/>
  <c r="H187" i="117" s="1"/>
  <c r="H188" i="117" s="1"/>
  <c r="H189" i="117" s="1"/>
  <c r="H190" i="117" s="1"/>
  <c r="H191" i="117" s="1"/>
  <c r="H192" i="117" s="1"/>
  <c r="H193" i="117" s="1"/>
  <c r="H194" i="117" s="1"/>
  <c r="H195" i="117" s="1"/>
  <c r="H196" i="117" s="1"/>
  <c r="H197" i="117" s="1"/>
  <c r="H198" i="117" s="1"/>
  <c r="H199" i="117" s="1"/>
  <c r="H200" i="117" s="1"/>
  <c r="H201" i="117" s="1"/>
  <c r="H202" i="117" s="1"/>
  <c r="H203" i="117" s="1"/>
  <c r="H204" i="117" s="1"/>
  <c r="H205" i="117" s="1"/>
  <c r="H206" i="117" s="1"/>
  <c r="H207" i="117" s="1"/>
  <c r="H208" i="117" s="1"/>
  <c r="H209" i="117" s="1"/>
  <c r="H210" i="117" s="1"/>
  <c r="H211" i="117" s="1"/>
  <c r="H212" i="117" s="1"/>
  <c r="H213" i="117" s="1"/>
  <c r="H214" i="117" s="1"/>
  <c r="H215" i="117" s="1"/>
  <c r="H216" i="117" s="1"/>
  <c r="H217" i="117" s="1"/>
  <c r="H218" i="117" s="1"/>
  <c r="H219" i="117" s="1"/>
  <c r="H220" i="117" s="1"/>
  <c r="H221" i="117" s="1"/>
  <c r="H222" i="117" s="1"/>
  <c r="H223" i="117" s="1"/>
  <c r="H224" i="117" s="1"/>
  <c r="H225" i="117" s="1"/>
  <c r="H226" i="117" s="1"/>
  <c r="H227" i="117" s="1"/>
  <c r="H228" i="117" s="1"/>
  <c r="H229" i="117" s="1"/>
  <c r="H230" i="117" s="1"/>
  <c r="H231" i="117" s="1"/>
  <c r="H8" i="116"/>
  <c r="H9" i="116" s="1"/>
  <c r="H10" i="116" s="1"/>
  <c r="H11" i="116" s="1"/>
  <c r="H12" i="116" s="1"/>
  <c r="H13" i="116" s="1"/>
  <c r="H14" i="116" s="1"/>
  <c r="H15" i="116" s="1"/>
  <c r="H16" i="116" s="1"/>
  <c r="H17" i="116" s="1"/>
  <c r="H18" i="116" s="1"/>
  <c r="H19" i="116" s="1"/>
  <c r="H20" i="116" s="1"/>
  <c r="H21" i="116" s="1"/>
  <c r="H22" i="116" s="1"/>
  <c r="H23" i="116" s="1"/>
  <c r="H24" i="116" s="1"/>
  <c r="H25" i="116" s="1"/>
  <c r="H26" i="116" s="1"/>
  <c r="H27" i="116" s="1"/>
  <c r="H28" i="116" s="1"/>
  <c r="H29" i="116" s="1"/>
  <c r="H30" i="116" s="1"/>
  <c r="H31" i="116" s="1"/>
  <c r="H32" i="116" s="1"/>
  <c r="H33" i="116" s="1"/>
  <c r="H34" i="116" s="1"/>
  <c r="H35" i="116" s="1"/>
  <c r="H36" i="116" s="1"/>
  <c r="H37" i="116" s="1"/>
  <c r="H38" i="116" s="1"/>
  <c r="H39" i="116" s="1"/>
  <c r="H40" i="116" s="1"/>
  <c r="H41" i="116" s="1"/>
  <c r="H42" i="116" s="1"/>
  <c r="H43" i="116" s="1"/>
  <c r="H44" i="116" s="1"/>
  <c r="H45" i="116" s="1"/>
  <c r="H46" i="116" s="1"/>
  <c r="H47" i="116" s="1"/>
  <c r="H48" i="116" s="1"/>
  <c r="H49" i="116" s="1"/>
  <c r="H50" i="116" s="1"/>
  <c r="H51" i="116" s="1"/>
  <c r="H52" i="116" s="1"/>
  <c r="H53" i="116" s="1"/>
  <c r="H54" i="116" s="1"/>
  <c r="H55" i="116" s="1"/>
  <c r="H56" i="116" s="1"/>
  <c r="H57" i="116" s="1"/>
  <c r="H58" i="116" s="1"/>
  <c r="H59" i="116" s="1"/>
  <c r="H60" i="116" s="1"/>
  <c r="H61" i="116" s="1"/>
  <c r="H62" i="116" s="1"/>
  <c r="H63" i="116" s="1"/>
  <c r="H64" i="116" s="1"/>
  <c r="H65" i="116" s="1"/>
  <c r="H66" i="116" s="1"/>
  <c r="H67" i="116" s="1"/>
  <c r="H68" i="116" s="1"/>
  <c r="H69" i="116" s="1"/>
  <c r="H70" i="116" s="1"/>
  <c r="H71" i="116" s="1"/>
  <c r="H72" i="116" s="1"/>
  <c r="H73" i="116" s="1"/>
  <c r="H74" i="116" s="1"/>
  <c r="H75" i="116" s="1"/>
  <c r="H76" i="116" s="1"/>
  <c r="H77" i="116" s="1"/>
  <c r="H78" i="116" s="1"/>
  <c r="H79" i="116" s="1"/>
  <c r="H80" i="116" s="1"/>
  <c r="H81" i="116" s="1"/>
  <c r="H82" i="116" s="1"/>
  <c r="H83" i="116" s="1"/>
  <c r="H84" i="116" s="1"/>
  <c r="H85" i="116" s="1"/>
  <c r="H86" i="116" s="1"/>
  <c r="H87" i="116" s="1"/>
  <c r="H88" i="116" s="1"/>
  <c r="H89" i="116" s="1"/>
  <c r="H90" i="116" s="1"/>
  <c r="H91" i="116" s="1"/>
  <c r="H92" i="116" s="1"/>
  <c r="H93" i="116" s="1"/>
  <c r="H94" i="116" s="1"/>
  <c r="H95" i="116" s="1"/>
  <c r="H96" i="116" s="1"/>
  <c r="H97" i="116" s="1"/>
  <c r="H98" i="116" s="1"/>
  <c r="H99" i="116" s="1"/>
  <c r="H100" i="116" s="1"/>
  <c r="H101" i="116" s="1"/>
  <c r="H102" i="116" s="1"/>
  <c r="H103" i="116" s="1"/>
  <c r="H104" i="116" s="1"/>
  <c r="H105" i="116" s="1"/>
  <c r="H106" i="116" s="1"/>
  <c r="H107" i="116" s="1"/>
  <c r="H108" i="116" s="1"/>
  <c r="H109" i="116" s="1"/>
  <c r="H110" i="116" s="1"/>
  <c r="H111" i="116" s="1"/>
  <c r="H112" i="116" s="1"/>
  <c r="H113" i="116" s="1"/>
  <c r="H114" i="116" s="1"/>
  <c r="H115" i="116" s="1"/>
  <c r="H116" i="116" s="1"/>
  <c r="H117" i="116" s="1"/>
  <c r="H118" i="116" s="1"/>
  <c r="H119" i="116" s="1"/>
  <c r="H120" i="116" s="1"/>
  <c r="H121" i="116" s="1"/>
  <c r="H122" i="116" s="1"/>
  <c r="H123" i="116" s="1"/>
  <c r="H124" i="116" s="1"/>
  <c r="H125" i="116" s="1"/>
  <c r="H126" i="116" s="1"/>
  <c r="H127" i="116" s="1"/>
  <c r="H128" i="116" s="1"/>
  <c r="H129" i="116" s="1"/>
  <c r="H130" i="116" s="1"/>
  <c r="H131" i="116" s="1"/>
  <c r="H132" i="116" s="1"/>
  <c r="H133" i="116" s="1"/>
  <c r="H134" i="116" s="1"/>
  <c r="H135" i="116" s="1"/>
  <c r="H136" i="116" s="1"/>
  <c r="H137" i="116" s="1"/>
  <c r="H138" i="116" s="1"/>
  <c r="H139" i="116" s="1"/>
  <c r="H140" i="116" s="1"/>
  <c r="H141" i="116" s="1"/>
  <c r="H142" i="116" s="1"/>
  <c r="H143" i="116" s="1"/>
  <c r="H144" i="116" s="1"/>
  <c r="H145" i="116" s="1"/>
  <c r="H146" i="116" s="1"/>
  <c r="H147" i="116" s="1"/>
  <c r="H148" i="116" s="1"/>
  <c r="H149" i="116" s="1"/>
  <c r="H150" i="116" s="1"/>
  <c r="H151" i="116" s="1"/>
  <c r="H152" i="116" s="1"/>
  <c r="H153" i="116" s="1"/>
  <c r="H154" i="116" s="1"/>
  <c r="H155" i="116" s="1"/>
  <c r="H156" i="116" s="1"/>
  <c r="H157" i="116" s="1"/>
  <c r="H158" i="116" s="1"/>
  <c r="H159" i="116" s="1"/>
  <c r="H160" i="116" s="1"/>
  <c r="H161" i="116" s="1"/>
  <c r="H162" i="116" s="1"/>
  <c r="H163" i="116" s="1"/>
  <c r="H164" i="116" s="1"/>
  <c r="H165" i="116" s="1"/>
  <c r="H166" i="116" s="1"/>
  <c r="H167" i="116" s="1"/>
  <c r="H168" i="116" s="1"/>
  <c r="H169" i="116" s="1"/>
  <c r="H170" i="116" s="1"/>
  <c r="H171" i="116" s="1"/>
  <c r="H172" i="116" s="1"/>
  <c r="H173" i="116" s="1"/>
  <c r="H174" i="116" s="1"/>
  <c r="H175" i="116" s="1"/>
  <c r="H176" i="116" s="1"/>
  <c r="H177" i="116" s="1"/>
  <c r="H178" i="116" s="1"/>
  <c r="H179" i="116" s="1"/>
  <c r="H180" i="116" s="1"/>
  <c r="H181" i="116" s="1"/>
  <c r="H182" i="116" s="1"/>
  <c r="H183" i="116" s="1"/>
  <c r="H184" i="116" s="1"/>
  <c r="H185" i="116" s="1"/>
  <c r="H186" i="116" s="1"/>
  <c r="H187" i="116" s="1"/>
  <c r="H188" i="116" s="1"/>
  <c r="H189" i="116" s="1"/>
  <c r="H190" i="116" s="1"/>
  <c r="H191" i="116" s="1"/>
  <c r="H192" i="116" s="1"/>
  <c r="H193" i="116" s="1"/>
  <c r="H194" i="116" s="1"/>
  <c r="H195" i="116" s="1"/>
  <c r="H196" i="116" s="1"/>
  <c r="H197" i="116" s="1"/>
  <c r="H198" i="116" s="1"/>
  <c r="H199" i="116" s="1"/>
  <c r="H200" i="116" s="1"/>
  <c r="H201" i="116" s="1"/>
  <c r="H202" i="116" s="1"/>
  <c r="H203" i="116" s="1"/>
  <c r="H204" i="116" s="1"/>
  <c r="H205" i="116" s="1"/>
  <c r="H206" i="116" s="1"/>
  <c r="H207" i="116" s="1"/>
  <c r="H208" i="116" s="1"/>
  <c r="H209" i="116" s="1"/>
  <c r="H210" i="116" s="1"/>
  <c r="H211" i="116" s="1"/>
  <c r="H212" i="116" s="1"/>
  <c r="H213" i="116" s="1"/>
  <c r="H214" i="116" s="1"/>
  <c r="H215" i="116" s="1"/>
  <c r="H216" i="116" s="1"/>
  <c r="H217" i="116" s="1"/>
  <c r="H218" i="116" s="1"/>
  <c r="H219" i="116" s="1"/>
  <c r="H220" i="116" s="1"/>
  <c r="H221" i="116" s="1"/>
  <c r="H222" i="116" s="1"/>
  <c r="H223" i="116" s="1"/>
  <c r="H224" i="116" s="1"/>
  <c r="H225" i="116" s="1"/>
  <c r="H226" i="116" s="1"/>
  <c r="H227" i="116" s="1"/>
  <c r="H228" i="116" s="1"/>
  <c r="H229" i="116" s="1"/>
  <c r="H230" i="116" s="1"/>
  <c r="H231" i="116" s="1"/>
  <c r="H232" i="116" s="1"/>
  <c r="H233" i="116" s="1"/>
  <c r="H234" i="116" s="1"/>
  <c r="H235" i="116" s="1"/>
  <c r="H236" i="116" s="1"/>
  <c r="H237" i="116" s="1"/>
  <c r="H238" i="116" s="1"/>
  <c r="H239" i="116" s="1"/>
  <c r="H240" i="116" s="1"/>
  <c r="H241" i="116" s="1"/>
  <c r="H242" i="116" s="1"/>
  <c r="H243" i="116" s="1"/>
  <c r="H244" i="116" s="1"/>
  <c r="H245" i="116" s="1"/>
  <c r="H246" i="116" s="1"/>
  <c r="H247" i="116" s="1"/>
  <c r="H248" i="116" s="1"/>
  <c r="H249" i="116" s="1"/>
  <c r="H250" i="116" s="1"/>
  <c r="H251" i="116" s="1"/>
  <c r="H252" i="116" s="1"/>
  <c r="H253" i="116" s="1"/>
  <c r="H254" i="116" s="1"/>
  <c r="H255" i="116" s="1"/>
  <c r="H256" i="116" s="1"/>
  <c r="H257" i="116" s="1"/>
  <c r="H258" i="116" s="1"/>
  <c r="H259" i="116" s="1"/>
  <c r="H260" i="116" s="1"/>
  <c r="H261" i="116" s="1"/>
  <c r="H262" i="116" s="1"/>
  <c r="H263" i="116" s="1"/>
  <c r="H264" i="116" s="1"/>
  <c r="H265" i="116" s="1"/>
  <c r="H266" i="116" s="1"/>
  <c r="H267" i="116" s="1"/>
  <c r="H268" i="116" s="1"/>
  <c r="H269" i="116" s="1"/>
  <c r="H270" i="116" s="1"/>
  <c r="H271" i="116" s="1"/>
  <c r="H272" i="116" s="1"/>
  <c r="H273" i="116" s="1"/>
  <c r="H274" i="116" s="1"/>
  <c r="H275" i="116" s="1"/>
  <c r="H276" i="116" s="1"/>
  <c r="H277" i="116" s="1"/>
  <c r="H278" i="116" s="1"/>
  <c r="H279" i="116" s="1"/>
  <c r="H280" i="116" s="1"/>
  <c r="H281" i="116" s="1"/>
  <c r="H282" i="116" s="1"/>
  <c r="H283" i="116" s="1"/>
  <c r="H284" i="116" s="1"/>
  <c r="H285" i="116" s="1"/>
  <c r="H286" i="116" s="1"/>
  <c r="H287" i="116" s="1"/>
  <c r="H288" i="116" s="1"/>
  <c r="H289" i="116" s="1"/>
  <c r="H290" i="116" s="1"/>
  <c r="H291" i="116" s="1"/>
  <c r="H292" i="116" s="1"/>
  <c r="H293" i="116" s="1"/>
  <c r="H294" i="116" s="1"/>
  <c r="H295" i="116" s="1"/>
  <c r="H296" i="116" s="1"/>
  <c r="H297" i="116" s="1"/>
  <c r="H298" i="116" s="1"/>
  <c r="H299" i="116" s="1"/>
  <c r="H300" i="116" s="1"/>
  <c r="H301" i="116" s="1"/>
  <c r="H302" i="116" s="1"/>
  <c r="H303" i="116" s="1"/>
  <c r="H304" i="116" s="1"/>
  <c r="H305" i="116" s="1"/>
  <c r="H306" i="116" s="1"/>
  <c r="H307" i="116" s="1"/>
  <c r="H308" i="116" s="1"/>
  <c r="H309" i="116" s="1"/>
  <c r="H310" i="116" s="1"/>
  <c r="H311" i="116" s="1"/>
  <c r="H312" i="116" s="1"/>
  <c r="H313" i="116" s="1"/>
  <c r="H314" i="116" s="1"/>
  <c r="H315" i="116" s="1"/>
  <c r="H316" i="116" s="1"/>
  <c r="H317" i="116" s="1"/>
  <c r="H318" i="116" s="1"/>
  <c r="H319" i="116" s="1"/>
  <c r="H320" i="116" s="1"/>
  <c r="H321" i="116" s="1"/>
  <c r="H8" i="118" l="1"/>
  <c r="H9" i="118" s="1"/>
  <c r="H10" i="118" s="1"/>
  <c r="H11" i="118" s="1"/>
  <c r="H12" i="118" s="1"/>
  <c r="H13" i="118" s="1"/>
  <c r="H14" i="118" s="1"/>
  <c r="H15" i="118" s="1"/>
  <c r="H16" i="118" s="1"/>
  <c r="H17" i="118" s="1"/>
  <c r="H18" i="118" s="1"/>
  <c r="H4" i="116"/>
  <c r="H19" i="118" l="1"/>
  <c r="H20" i="118" s="1"/>
  <c r="H21" i="118" s="1"/>
  <c r="H22" i="118" s="1"/>
  <c r="H23" i="118" s="1"/>
  <c r="H24" i="118" s="1"/>
  <c r="H25" i="118" s="1"/>
  <c r="H26" i="118" s="1"/>
  <c r="H27" i="118" s="1"/>
  <c r="H28" i="118" s="1"/>
  <c r="H29" i="118" s="1"/>
  <c r="H30" i="118" s="1"/>
  <c r="H31" i="118" s="1"/>
  <c r="H32" i="118" s="1"/>
  <c r="H33" i="118" s="1"/>
  <c r="H34" i="118" s="1"/>
  <c r="H35" i="118" s="1"/>
  <c r="H36" i="118" s="1"/>
  <c r="H37" i="118" s="1"/>
  <c r="H38" i="118" s="1"/>
  <c r="H39" i="118" s="1"/>
  <c r="H40" i="118" s="1"/>
  <c r="H41" i="118" s="1"/>
  <c r="H42" i="118" s="1"/>
  <c r="H43" i="118" s="1"/>
  <c r="H44" i="118" s="1"/>
  <c r="H45" i="118" s="1"/>
  <c r="H46" i="118" s="1"/>
  <c r="H47" i="118" s="1"/>
  <c r="H48" i="118" l="1"/>
  <c r="H49" i="118" s="1"/>
  <c r="H50" i="118" s="1"/>
  <c r="H51" i="118" s="1"/>
  <c r="H52" i="118" s="1"/>
  <c r="H53" i="118" s="1"/>
  <c r="H54" i="118" s="1"/>
  <c r="H55" i="118" s="1"/>
  <c r="H56" i="118" s="1"/>
  <c r="H57" i="118" s="1"/>
  <c r="H58" i="118" s="1"/>
  <c r="H59" i="118" s="1"/>
  <c r="H60" i="118" s="1"/>
  <c r="H61" i="118" s="1"/>
  <c r="H62" i="118" s="1"/>
  <c r="H63" i="118" s="1"/>
  <c r="H64" i="118" s="1"/>
  <c r="H65" i="118" s="1"/>
  <c r="H66" i="118" s="1"/>
  <c r="H67" i="118" s="1"/>
  <c r="H68" i="118" s="1"/>
  <c r="H69" i="118" s="1"/>
  <c r="H70" i="118" s="1"/>
  <c r="H71" i="118" s="1"/>
  <c r="H72" i="118" s="1"/>
  <c r="H73" i="118" s="1"/>
  <c r="H74" i="118" s="1"/>
  <c r="H75" i="118" s="1"/>
  <c r="H76" i="118" s="1"/>
  <c r="H77" i="118" s="1"/>
  <c r="H78" i="118" s="1"/>
  <c r="H79" i="118" s="1"/>
  <c r="H80" i="118" s="1"/>
  <c r="H81" i="118" s="1"/>
  <c r="H82" i="118" s="1"/>
  <c r="H83" i="118" s="1"/>
  <c r="H84" i="118" s="1"/>
  <c r="H85" i="118" s="1"/>
  <c r="H86" i="118" s="1"/>
  <c r="H87" i="118" s="1"/>
  <c r="H88" i="118" s="1"/>
  <c r="H89" i="118" s="1"/>
  <c r="H90" i="118" s="1"/>
  <c r="H91" i="118" s="1"/>
  <c r="H92" i="118" s="1"/>
  <c r="H93" i="118" s="1"/>
  <c r="H94" i="118" s="1"/>
  <c r="H95" i="118" s="1"/>
  <c r="H96" i="118" s="1"/>
  <c r="H97" i="118" s="1"/>
  <c r="H98" i="118" s="1"/>
  <c r="H99" i="118" s="1"/>
  <c r="H100" i="118" s="1"/>
  <c r="H101" i="118" s="1"/>
  <c r="H102" i="118" s="1"/>
  <c r="H103" i="118" s="1"/>
  <c r="H104" i="118" s="1"/>
  <c r="H105" i="118" s="1"/>
  <c r="H106" i="118" s="1"/>
  <c r="H107" i="118" s="1"/>
  <c r="H108" i="118" s="1"/>
  <c r="H109" i="118" s="1"/>
  <c r="H110" i="118" s="1"/>
  <c r="H111" i="118" s="1"/>
  <c r="H112" i="118" s="1"/>
  <c r="H113" i="118" s="1"/>
  <c r="H114" i="118" s="1"/>
  <c r="H115" i="118" s="1"/>
  <c r="H117" i="118" s="1"/>
  <c r="H118" i="118" s="1"/>
  <c r="H119" i="118" s="1"/>
  <c r="H120" i="118" s="1"/>
  <c r="H121" i="118" s="1"/>
  <c r="H122" i="118" s="1"/>
  <c r="H123" i="118" s="1"/>
  <c r="H124" i="118" s="1"/>
  <c r="H125" i="118" s="1"/>
  <c r="H126" i="118" s="1"/>
  <c r="H127" i="118" s="1"/>
  <c r="H128" i="118" s="1"/>
  <c r="H129" i="118" s="1"/>
  <c r="H130" i="118" s="1"/>
  <c r="H131" i="118" s="1"/>
  <c r="H132" i="118" s="1"/>
  <c r="H133" i="118" s="1"/>
  <c r="H134" i="118" s="1"/>
  <c r="H135" i="118" s="1"/>
  <c r="H136" i="118" s="1"/>
  <c r="H137" i="118" s="1"/>
  <c r="H138" i="118" s="1"/>
  <c r="H139" i="118" s="1"/>
  <c r="H140" i="118" s="1"/>
  <c r="H141" i="118" s="1"/>
  <c r="H142" i="118" s="1"/>
  <c r="H143" i="118" s="1"/>
  <c r="H144" i="118" s="1"/>
  <c r="H145" i="118" s="1"/>
  <c r="H146" i="118" s="1"/>
  <c r="H147" i="118" s="1"/>
  <c r="H148" i="118" s="1"/>
  <c r="H149" i="118" s="1"/>
  <c r="H150" i="118" s="1"/>
  <c r="H151" i="118" s="1"/>
  <c r="H152" i="118" s="1"/>
  <c r="H153" i="118" s="1"/>
  <c r="H154" i="118" s="1"/>
  <c r="H155" i="118" s="1"/>
  <c r="H156" i="118" s="1"/>
  <c r="H157" i="118" s="1"/>
  <c r="H158" i="118" s="1"/>
  <c r="H159" i="118" s="1"/>
  <c r="H160" i="118" s="1"/>
  <c r="H161" i="118" s="1"/>
  <c r="H162" i="118" s="1"/>
  <c r="H163" i="118" s="1"/>
  <c r="H164" i="118" s="1"/>
  <c r="H165" i="118" s="1"/>
  <c r="H166" i="118" s="1"/>
  <c r="H167" i="118" s="1"/>
  <c r="H168" i="118" s="1"/>
  <c r="H169" i="118" s="1"/>
  <c r="H170" i="118" s="1"/>
  <c r="H171" i="118" s="1"/>
  <c r="H172" i="118" s="1"/>
  <c r="H173" i="118" s="1"/>
  <c r="H174" i="118" s="1"/>
  <c r="H175" i="118" s="1"/>
  <c r="H176" i="118" s="1"/>
  <c r="H177" i="118" s="1"/>
  <c r="H178" i="118" s="1"/>
  <c r="H179" i="118" s="1"/>
  <c r="H180" i="118" s="1"/>
  <c r="H181" i="118" s="1"/>
  <c r="H182" i="118" s="1"/>
  <c r="H183" i="118" s="1"/>
  <c r="H184" i="118" s="1"/>
  <c r="H185" i="118" s="1"/>
  <c r="H186" i="118" s="1"/>
  <c r="H187" i="118" s="1"/>
  <c r="H188" i="118" s="1"/>
</calcChain>
</file>

<file path=xl/sharedStrings.xml><?xml version="1.0" encoding="utf-8"?>
<sst xmlns="http://schemas.openxmlformats.org/spreadsheetml/2006/main" count="2975" uniqueCount="1619">
  <si>
    <t xml:space="preserve">FECHA </t>
  </si>
  <si>
    <t xml:space="preserve">FOLIO </t>
  </si>
  <si>
    <t>NOMBRE CLIENTE</t>
  </si>
  <si>
    <t>DIRECCION</t>
  </si>
  <si>
    <t>TIPO DE TRAMITE</t>
  </si>
  <si>
    <t>PAGO</t>
  </si>
  <si>
    <t>OFICIO</t>
  </si>
  <si>
    <t xml:space="preserve">OFICIOS EXPEDIDOS </t>
  </si>
  <si>
    <t>H.AYUNTAMIENTO DE GUAYMAS</t>
  </si>
  <si>
    <t>ADMINISTRACION MUNICIPAL 2021-2024</t>
  </si>
  <si>
    <t>SAN CARLOS</t>
  </si>
  <si>
    <t>GUAYMAS, SONORA</t>
  </si>
  <si>
    <t>SAN VICENTE</t>
  </si>
  <si>
    <t>ROCA FUERTE</t>
  </si>
  <si>
    <t>Privadas de Cortez</t>
  </si>
  <si>
    <t>PLAYAS DE CORTES</t>
  </si>
  <si>
    <t>san carlos</t>
  </si>
  <si>
    <t>LOMAS RESIDENCIAL</t>
  </si>
  <si>
    <t>AVENIDA SERDAN</t>
  </si>
  <si>
    <t>Terminacion de obra</t>
  </si>
  <si>
    <t>TRANSPARENCIA</t>
  </si>
  <si>
    <t>colonia centro</t>
  </si>
  <si>
    <t>Subdivision</t>
  </si>
  <si>
    <t>Aprobacion de Proyecto</t>
  </si>
  <si>
    <t>Farmacon</t>
  </si>
  <si>
    <t>Terminacion de Obra</t>
  </si>
  <si>
    <t>CENTRO CALLE 18</t>
  </si>
  <si>
    <t>Farmacias Similares</t>
  </si>
  <si>
    <t>PLAYA VISTA</t>
  </si>
  <si>
    <t>Lurola SAPI</t>
  </si>
  <si>
    <t>Prorroga de licencia construccion</t>
  </si>
  <si>
    <t>Antonio Marmolejo</t>
  </si>
  <si>
    <t>LOMA BONITA</t>
  </si>
  <si>
    <t>EL QUE SE INDICA</t>
  </si>
  <si>
    <t>Fusion</t>
  </si>
  <si>
    <t>COUNTRY CLUB</t>
  </si>
  <si>
    <t>OBRAS PUBLICAS</t>
  </si>
  <si>
    <t>Jesus Maximiliano Verduzco</t>
  </si>
  <si>
    <t>COLONIA PETROLERA</t>
  </si>
  <si>
    <t>Deslinde</t>
  </si>
  <si>
    <t>SAN GERONIMO</t>
  </si>
  <si>
    <t>RANCHO SAN CARLOS</t>
  </si>
  <si>
    <t>Ubicaciones Estrategicas</t>
  </si>
  <si>
    <t>Tresan</t>
  </si>
  <si>
    <t>Inmob Rahum</t>
  </si>
  <si>
    <t>Jesus humberto Rivera</t>
  </si>
  <si>
    <t>lote 7 poligono f1</t>
  </si>
  <si>
    <t>SIDUR</t>
  </si>
  <si>
    <t>LIC. DANNIA ARGELIA NAPOLES DELGADO</t>
  </si>
  <si>
    <t>AGUSTIN GARCIA LOPEZ</t>
  </si>
  <si>
    <t>avenida serdan</t>
  </si>
  <si>
    <t>INMOBILIARIA MARINA NUEVO GUAYMAS</t>
  </si>
  <si>
    <t>LICENCIA DE USO DE SUELO</t>
  </si>
  <si>
    <t>DIRECTOR RESPONSABLE DE OBRA</t>
  </si>
  <si>
    <t>DICTAMEN TECNICO INFORMATIVO (VENDEDORES AMBULANTES)</t>
  </si>
  <si>
    <t xml:space="preserve">Taco Juan </t>
  </si>
  <si>
    <t>Gary Douglas Dowell</t>
  </si>
  <si>
    <t>AV CACTUS DOUGLAS POWELL Y OTROS</t>
  </si>
  <si>
    <t>HECTOR LOPEZ RIVERA</t>
  </si>
  <si>
    <t>NACAPULE</t>
  </si>
  <si>
    <t>JURIDICO</t>
  </si>
  <si>
    <t>MES DE NOVIEMBRE 2022</t>
  </si>
  <si>
    <t>MES DE DICEMBRE 2022</t>
  </si>
  <si>
    <t>MES DE OCTUBRE 2022</t>
  </si>
  <si>
    <t>2106</t>
  </si>
  <si>
    <t>MISION VEINTIUNO SA DE CV</t>
  </si>
  <si>
    <t>2107</t>
  </si>
  <si>
    <t>ANGELA GRADIOLA LIMON AMARILLAS</t>
  </si>
  <si>
    <t>2108</t>
  </si>
  <si>
    <t>MAQUILAS TETAKAWI</t>
  </si>
  <si>
    <t>2109</t>
  </si>
  <si>
    <t>CAPELLA SA DE CV</t>
  </si>
  <si>
    <t>2110</t>
  </si>
  <si>
    <t>DAVID G. PINTOR GERNANDEZ</t>
  </si>
  <si>
    <t>SINDICO MUNCIPAL</t>
  </si>
  <si>
    <t>2111</t>
  </si>
  <si>
    <t>CONTRALORIA MUNICIPAL</t>
  </si>
  <si>
    <t>2112</t>
  </si>
  <si>
    <t xml:space="preserve">ING. FERNANDA SMITH </t>
  </si>
  <si>
    <t>2113</t>
  </si>
  <si>
    <t>JUVENTINO GONZALEZ BARRERA</t>
  </si>
  <si>
    <t>LA MANGA II</t>
  </si>
  <si>
    <t>2114</t>
  </si>
  <si>
    <t>Moises Antonio Apodaca</t>
  </si>
  <si>
    <t>LAMANGA II</t>
  </si>
  <si>
    <t>2115</t>
  </si>
  <si>
    <t xml:space="preserve">Antonia Prez </t>
  </si>
  <si>
    <t>2116</t>
  </si>
  <si>
    <t>Griselda Borbon</t>
  </si>
  <si>
    <t>2117</t>
  </si>
  <si>
    <t>ISABEL COVARRUBIAS MENDEZ</t>
  </si>
  <si>
    <t>ESQUIN ABACATETE</t>
  </si>
  <si>
    <t>2118</t>
  </si>
  <si>
    <t>FRANCISCO ELOY  MORALES GUERRERO</t>
  </si>
  <si>
    <t>2119</t>
  </si>
  <si>
    <t>Jesus Miguel Payan</t>
  </si>
  <si>
    <t>calle 17</t>
  </si>
  <si>
    <t>2120</t>
  </si>
  <si>
    <t>Pedro Becerra Burgara</t>
  </si>
  <si>
    <t>2121</t>
  </si>
  <si>
    <t>JESUS EUGENIO VAZQUEZ ALVAREZ</t>
  </si>
  <si>
    <t>2122</t>
  </si>
  <si>
    <t>GUSTAVO MANUEL LOPEZ MORREAL</t>
  </si>
  <si>
    <t>2123</t>
  </si>
  <si>
    <t>2124</t>
  </si>
  <si>
    <t>Paul David Kelly</t>
  </si>
  <si>
    <t>CARACOL PENINSULA</t>
  </si>
  <si>
    <t>2125</t>
  </si>
  <si>
    <t>MTRO. SERGIO BARRERA ROMERO</t>
  </si>
  <si>
    <t>DIRECTOR ASUNTOS JURIDICOS</t>
  </si>
  <si>
    <t>2126</t>
  </si>
  <si>
    <t>ANDREA BOJORQUEZ CASTRO</t>
  </si>
  <si>
    <t>2127</t>
  </si>
  <si>
    <t>Guadalupe Cabrales Bourne</t>
  </si>
  <si>
    <t>CAMINO DE LOS SERIS</t>
  </si>
  <si>
    <t>2128</t>
  </si>
  <si>
    <t>2129</t>
  </si>
  <si>
    <t>2130</t>
  </si>
  <si>
    <t>Francisco Javier Castro Acosta</t>
  </si>
  <si>
    <t>2131</t>
  </si>
  <si>
    <t>2132</t>
  </si>
  <si>
    <t>Maria Alicia Reyes R</t>
  </si>
  <si>
    <t>AVE III M248</t>
  </si>
  <si>
    <t>2133</t>
  </si>
  <si>
    <t>2134</t>
  </si>
  <si>
    <t>ERNESTO QUIROGA FEUCHTER</t>
  </si>
  <si>
    <t>2135</t>
  </si>
  <si>
    <t>2136</t>
  </si>
  <si>
    <t>Donorah Judith Sandez</t>
  </si>
  <si>
    <t>CERRADA VALLE BONITO</t>
  </si>
  <si>
    <t>2137</t>
  </si>
  <si>
    <t>JORGE ARIEL VILLARREAL PANDURO</t>
  </si>
  <si>
    <t>2138</t>
  </si>
  <si>
    <t>Ivan Fco. Yeomans Burruel</t>
  </si>
  <si>
    <t>ROYAL GOLF CLUB</t>
  </si>
  <si>
    <t>2139</t>
  </si>
  <si>
    <t>FRANCISCO  HERNANDEZ URIBE</t>
  </si>
  <si>
    <t>2140</t>
  </si>
  <si>
    <t>LIC. ANGELA GLADIOLA LIMON</t>
  </si>
  <si>
    <t>TITULAR DE TRANSPARENCIA</t>
  </si>
  <si>
    <t>2141</t>
  </si>
  <si>
    <t>JOSEFINA PLACENCIA</t>
  </si>
  <si>
    <t>2142</t>
  </si>
  <si>
    <t>2143</t>
  </si>
  <si>
    <t xml:space="preserve">Obras pUblicas </t>
  </si>
  <si>
    <t>2144</t>
  </si>
  <si>
    <t>Arturo Velazco Flores</t>
  </si>
  <si>
    <t>san carlosç</t>
  </si>
  <si>
    <t>2145</t>
  </si>
  <si>
    <t>Flora del Carmen Lara</t>
  </si>
  <si>
    <t>2146</t>
  </si>
  <si>
    <t>Dinorah A Solano</t>
  </si>
  <si>
    <t>LOTE I M-VI FRACC. LAS LOMAS RESIDENCIAL</t>
  </si>
  <si>
    <t>2147</t>
  </si>
  <si>
    <t>LOTE 2 M-VI FRACC. LAS LOMAS RESIDENCIAL</t>
  </si>
  <si>
    <t>2148</t>
  </si>
  <si>
    <t>LOTE 3 M-VI FRACC. LAS LOMAS RESIDENCIAL</t>
  </si>
  <si>
    <t>2149</t>
  </si>
  <si>
    <t>LOTE 4 M-VI FRACC. LAS LOMAS RESIDENCIAL</t>
  </si>
  <si>
    <t>2150</t>
  </si>
  <si>
    <t>LOTE 5 M-VI FRACC. LAS LOMAS RESIDENCIAL</t>
  </si>
  <si>
    <t>2151</t>
  </si>
  <si>
    <t>2152</t>
  </si>
  <si>
    <t>2153</t>
  </si>
  <si>
    <t>2154</t>
  </si>
  <si>
    <t>2155</t>
  </si>
  <si>
    <t>2156</t>
  </si>
  <si>
    <t>LOTE 16 M-I FRACC. LAS LOMAS RESIDENCIAL</t>
  </si>
  <si>
    <t>2157</t>
  </si>
  <si>
    <t>LOTE 17 M-I FRACC. LAS LOMAS RESIDENCIAL</t>
  </si>
  <si>
    <t>2158</t>
  </si>
  <si>
    <t>LOTE 18 M-I FRACC. LAS LOMAS RESIDENCIAL</t>
  </si>
  <si>
    <t>2159</t>
  </si>
  <si>
    <t>LOTE 19 M-I FRACC. LAS LOMAS RESIDENCIAL</t>
  </si>
  <si>
    <t>Pamela Kay Bernard</t>
  </si>
  <si>
    <t>SAN CARLOS VCOUNTRY</t>
  </si>
  <si>
    <t>2160</t>
  </si>
  <si>
    <t>LOTE 20 M-I FRACC. LAS LOMAS RESIDENCIAL</t>
  </si>
  <si>
    <t>2161</t>
  </si>
  <si>
    <t>2162</t>
  </si>
  <si>
    <t>2163</t>
  </si>
  <si>
    <t>Luis R. Caballero Romero</t>
  </si>
  <si>
    <t>LOS ALGODONES</t>
  </si>
  <si>
    <t>2164</t>
  </si>
  <si>
    <t>2165</t>
  </si>
  <si>
    <t xml:space="preserve">INSTITUTO MEXICANO DEL SEGURO SOCIAL </t>
  </si>
  <si>
    <t xml:space="preserve">FRACCION E1 HOSP. BLVD. RAMON URIBE FOURCADE Y CARRETERA AL AEROPUERTO DE GUAYMAS, SONORA. </t>
  </si>
  <si>
    <t xml:space="preserve">FACTIBILIDAD DE USO DE SUELO </t>
  </si>
  <si>
    <t>2167</t>
  </si>
  <si>
    <t>LUIS RODOLFO CABALLERO</t>
  </si>
  <si>
    <t>2168</t>
  </si>
  <si>
    <t>PRIMER TRIBUNAL DE LO CONTENCIOSO</t>
  </si>
  <si>
    <t>2169</t>
  </si>
  <si>
    <t>2170</t>
  </si>
  <si>
    <t xml:space="preserve">Luis Arce Murillo </t>
  </si>
  <si>
    <t>26235/36</t>
  </si>
  <si>
    <t xml:space="preserve">Deslinde </t>
  </si>
  <si>
    <t>2171</t>
  </si>
  <si>
    <t>SAN GERMAN</t>
  </si>
  <si>
    <t>2172</t>
  </si>
  <si>
    <t>ING. DAVID GUILLERMO PINTOR HDEZ</t>
  </si>
  <si>
    <t>SECTOR SAHUARIPA</t>
  </si>
  <si>
    <t>2173</t>
  </si>
  <si>
    <t>GUAYMAS</t>
  </si>
  <si>
    <t>2174</t>
  </si>
  <si>
    <t>ANA LUCIA VARGAS BRIAN</t>
  </si>
  <si>
    <t>2175</t>
  </si>
  <si>
    <t>2176</t>
  </si>
  <si>
    <t>ROSAL VA CATALINBA MUÑOZLurola</t>
  </si>
  <si>
    <t>2177</t>
  </si>
  <si>
    <t>Jose Gilberto Armenta Valenzuela</t>
  </si>
  <si>
    <t>CALLE SANTA ANA</t>
  </si>
  <si>
    <t>2178</t>
  </si>
  <si>
    <t xml:space="preserve">DESARROLLO MARINA SAN CARLOS </t>
  </si>
  <si>
    <t>ROYAL GOLF CLUB L CG 79-01</t>
  </si>
  <si>
    <t>2179</t>
  </si>
  <si>
    <t>2180</t>
  </si>
  <si>
    <t>Maria Luisa Escalante Ramirez</t>
  </si>
  <si>
    <t>LAS QUINTAS</t>
  </si>
  <si>
    <t>2182</t>
  </si>
  <si>
    <t>Carolina Mota Aleman</t>
  </si>
  <si>
    <t>COLONIA GIL SAMANIEGO</t>
  </si>
  <si>
    <t>2183</t>
  </si>
  <si>
    <t>2184</t>
  </si>
  <si>
    <t>Inmobiliaria Cerro Pelon</t>
  </si>
  <si>
    <t>2185</t>
  </si>
  <si>
    <t>2186</t>
  </si>
  <si>
    <t>2187</t>
  </si>
  <si>
    <t>2188</t>
  </si>
  <si>
    <t>2189</t>
  </si>
  <si>
    <t>2190</t>
  </si>
  <si>
    <t>2191</t>
  </si>
  <si>
    <t>2192</t>
  </si>
  <si>
    <t>2195</t>
  </si>
  <si>
    <t>Jesus Armando Leon Molina</t>
  </si>
  <si>
    <t>FRACC ARRECIFES</t>
  </si>
  <si>
    <t>2196</t>
  </si>
  <si>
    <t xml:space="preserve">Mirna Romel Ayala </t>
  </si>
  <si>
    <t>CABO NLANCO L99</t>
  </si>
  <si>
    <t>Ampliacion de Casa habitacion</t>
  </si>
  <si>
    <t>2197</t>
  </si>
  <si>
    <t>DESAMAX</t>
  </si>
  <si>
    <t>SOLLANA L2 MII FRACC VILLAS DEL  SOLIMAR</t>
  </si>
  <si>
    <t>2198</t>
  </si>
  <si>
    <t>PROMOTRA DE HOGARES SA</t>
  </si>
  <si>
    <t>POLOGONO P12</t>
  </si>
  <si>
    <t>2199</t>
  </si>
  <si>
    <t>Prelar</t>
  </si>
  <si>
    <t>villas marfil li m3</t>
  </si>
  <si>
    <t>2200</t>
  </si>
  <si>
    <t>2201</t>
  </si>
  <si>
    <t>2202</t>
  </si>
  <si>
    <t>2203</t>
  </si>
  <si>
    <t>Jose Raul Rios</t>
  </si>
  <si>
    <t>2204</t>
  </si>
  <si>
    <t>LIBARADA GPE CORDOVA GUERRERO</t>
  </si>
  <si>
    <t>COLONIA LA CHOLLA</t>
  </si>
  <si>
    <t>2205</t>
  </si>
  <si>
    <t>BLVDR AGUSTIN GARCIA LOPEZ</t>
  </si>
  <si>
    <t>2206</t>
  </si>
  <si>
    <t>AT&amp;T COMUNICACIONES DIGITALES S DE RL DE CV</t>
  </si>
  <si>
    <t>2207</t>
  </si>
  <si>
    <t>2208</t>
  </si>
  <si>
    <t>guaymas norte mar de cortes</t>
  </si>
  <si>
    <t>2209</t>
  </si>
  <si>
    <t>Ing. Ernesto Bernal</t>
  </si>
  <si>
    <t>guaymas, sonora</t>
  </si>
  <si>
    <t>2210</t>
  </si>
  <si>
    <t>Comercializadora Pepsico</t>
  </si>
  <si>
    <t>roca fuerte</t>
  </si>
  <si>
    <t>2211</t>
  </si>
  <si>
    <t>Lurola</t>
  </si>
  <si>
    <t>2212</t>
  </si>
  <si>
    <t>DAQU</t>
  </si>
  <si>
    <t>LOCAL B07 PLAZA ALTEA</t>
  </si>
  <si>
    <t>2213</t>
  </si>
  <si>
    <t xml:space="preserve">Tresan </t>
  </si>
  <si>
    <t>SAN GERMAN A3 SAN  GERMAN</t>
  </si>
  <si>
    <t>2214</t>
  </si>
  <si>
    <t>LOTE 11 SAN GERMAN</t>
  </si>
  <si>
    <t>2215</t>
  </si>
  <si>
    <t>Alejandro Mange Mendivil</t>
  </si>
  <si>
    <t>Demolicion</t>
  </si>
  <si>
    <t>2216</t>
  </si>
  <si>
    <t>blvdr beltrones</t>
  </si>
  <si>
    <t>2217</t>
  </si>
  <si>
    <t>plaza las gloria san carlos</t>
  </si>
  <si>
    <t>2218</t>
  </si>
  <si>
    <t>Manuel Antonio Lopez Sanchez</t>
  </si>
  <si>
    <t>BLVD COSTERO</t>
  </si>
  <si>
    <t>2219</t>
  </si>
  <si>
    <t>alma lorena romo danniel</t>
  </si>
  <si>
    <t xml:space="preserve"> villas de miramar m07</t>
  </si>
  <si>
    <t>2220</t>
  </si>
  <si>
    <t>Mirna Alicia Gallardo</t>
  </si>
  <si>
    <t>2221</t>
  </si>
  <si>
    <t>2222</t>
  </si>
  <si>
    <t>2223</t>
  </si>
  <si>
    <t>2224</t>
  </si>
  <si>
    <t>Miguel A. Estrada</t>
  </si>
  <si>
    <t>AVE BLVDR .BENITO JUAREZ</t>
  </si>
  <si>
    <t>2225</t>
  </si>
  <si>
    <t>2226</t>
  </si>
  <si>
    <t>Adriana Fernandez /Desamax</t>
  </si>
  <si>
    <t>2227</t>
  </si>
  <si>
    <t xml:space="preserve">Maria Gudalupe Lopez </t>
  </si>
  <si>
    <t>2228</t>
  </si>
  <si>
    <t>Jesus Romualdo Romo Martinez</t>
  </si>
  <si>
    <t>PLAYA DE CORTES</t>
  </si>
  <si>
    <t>2229</t>
  </si>
  <si>
    <t>2230</t>
  </si>
  <si>
    <t>Rita Isabel Felix</t>
  </si>
  <si>
    <t>COSTA DEL MAR L17</t>
  </si>
  <si>
    <t>2231</t>
  </si>
  <si>
    <t>2232</t>
  </si>
  <si>
    <t>cea</t>
  </si>
  <si>
    <t>calle 20 ave o y 1</t>
  </si>
  <si>
    <t>2233</t>
  </si>
  <si>
    <t xml:space="preserve">Maria Dolores Almada </t>
  </si>
  <si>
    <t>2234</t>
  </si>
  <si>
    <t>Jesus Slfonso Gonzalez Soto</t>
  </si>
  <si>
    <t>OCOTILLO II</t>
  </si>
  <si>
    <t>2235</t>
  </si>
  <si>
    <t>Inmobiliaria ILT</t>
  </si>
  <si>
    <t>LINDA VISTA</t>
  </si>
  <si>
    <t>2236</t>
  </si>
  <si>
    <t>2237</t>
  </si>
  <si>
    <t>Ana Maria Gpe Villseñor</t>
  </si>
  <si>
    <t>2238</t>
  </si>
  <si>
    <t>Manuel Esquivel Figueroa</t>
  </si>
  <si>
    <t>PROLONGACION</t>
  </si>
  <si>
    <t>2239</t>
  </si>
  <si>
    <t>2240</t>
  </si>
  <si>
    <t xml:space="preserve">David Gerardo Castro </t>
  </si>
  <si>
    <t>VILLAS DE SAN CARLOS</t>
  </si>
  <si>
    <t>2241</t>
  </si>
  <si>
    <t>2242</t>
  </si>
  <si>
    <t xml:space="preserve">Ramon Alejandro Perez </t>
  </si>
  <si>
    <t>LAS PERLAS</t>
  </si>
  <si>
    <t>2243</t>
  </si>
  <si>
    <t>Viridiana Juana Baltazar Martinez</t>
  </si>
  <si>
    <t>SAN VICENTE  #540</t>
  </si>
  <si>
    <t>2244</t>
  </si>
  <si>
    <t>SAN VICENTE  # 540-A</t>
  </si>
  <si>
    <t>2245</t>
  </si>
  <si>
    <t>Eduard Veraart Richard</t>
  </si>
  <si>
    <t>AVE SAHARO L32B</t>
  </si>
  <si>
    <t>2246</t>
  </si>
  <si>
    <t xml:space="preserve">Axxiona tu Patrimonio </t>
  </si>
  <si>
    <t>2247</t>
  </si>
  <si>
    <t>2248</t>
  </si>
  <si>
    <t xml:space="preserve">Cruz Martina Gomez </t>
  </si>
  <si>
    <t>SAN CARLOS COUNTRY</t>
  </si>
  <si>
    <t>2249</t>
  </si>
  <si>
    <t>2250</t>
  </si>
  <si>
    <t xml:space="preserve">DINORAH SOLANO </t>
  </si>
  <si>
    <t>L 1 MV1 LAS LOMAS RESIDENCIAL</t>
  </si>
  <si>
    <t>2251</t>
  </si>
  <si>
    <t>L 2 MV1 LAS LOMAS RESIDENCIAL</t>
  </si>
  <si>
    <t>2252</t>
  </si>
  <si>
    <t>L 3 MV1 LAS LOMAS RESIDENCIAL</t>
  </si>
  <si>
    <t>2253</t>
  </si>
  <si>
    <t>L 4 MV1 LAS LOMAS RESIDENCIAL</t>
  </si>
  <si>
    <t>2254</t>
  </si>
  <si>
    <t>L 5 MV1 LAS LOMAS RESIDENCIAL</t>
  </si>
  <si>
    <t>2255</t>
  </si>
  <si>
    <t>Gustavo Castro Bojorquez</t>
  </si>
  <si>
    <t xml:space="preserve">SAN CARLOS </t>
  </si>
  <si>
    <t>2256</t>
  </si>
  <si>
    <t>2257</t>
  </si>
  <si>
    <t>Harold Antonio Trujillo</t>
  </si>
  <si>
    <t>EL PEDREGAL</t>
  </si>
  <si>
    <t>2258</t>
  </si>
  <si>
    <t>DESARROLLO CAPELLA S. DE R.L. DE C.V.</t>
  </si>
  <si>
    <t>LOMAS ALTA PEFREGAL</t>
  </si>
  <si>
    <t>2259</t>
  </si>
  <si>
    <t>Miguel Sesma Quibrera</t>
  </si>
  <si>
    <t>VILLA CALIFRNIA</t>
  </si>
  <si>
    <t>2260</t>
  </si>
  <si>
    <t>Banco Afirme</t>
  </si>
  <si>
    <t>2261</t>
  </si>
  <si>
    <t>EL POZO</t>
  </si>
  <si>
    <t>2262</t>
  </si>
  <si>
    <t>Luz Marbella Fierro</t>
  </si>
  <si>
    <t>ave isla</t>
  </si>
  <si>
    <t>2263</t>
  </si>
  <si>
    <t>Materiales Vizcaino</t>
  </si>
  <si>
    <t>EJIDO SAN JOSE</t>
  </si>
  <si>
    <t>2264</t>
  </si>
  <si>
    <t>Javier Valdez/Fernando Gastelum</t>
  </si>
  <si>
    <t>DEL PARAJE</t>
  </si>
  <si>
    <t>2265</t>
  </si>
  <si>
    <t>Jaqueline Muro C</t>
  </si>
  <si>
    <t>2266</t>
  </si>
  <si>
    <t>CARRETERA GUAYMAS SAN CARLOS</t>
  </si>
  <si>
    <t>2267</t>
  </si>
  <si>
    <t>Casa Reposada</t>
  </si>
  <si>
    <t>paseo las ostras</t>
  </si>
  <si>
    <t>2268</t>
  </si>
  <si>
    <t>2269</t>
  </si>
  <si>
    <t>Operadora Turistica L.M.</t>
  </si>
  <si>
    <t xml:space="preserve">AL CLUB YATE </t>
  </si>
  <si>
    <t>2270</t>
  </si>
  <si>
    <t>2271</t>
  </si>
  <si>
    <t>Nueva Elektra</t>
  </si>
  <si>
    <t>COLONIA CENTRO AVE SERDAN CALLE 19</t>
  </si>
  <si>
    <t>2272</t>
  </si>
  <si>
    <t>VICTOR OMAR PARTIDA MEDINA</t>
  </si>
  <si>
    <t>2273</t>
  </si>
  <si>
    <t xml:space="preserve">VS Constructores </t>
  </si>
  <si>
    <t>2274</t>
  </si>
  <si>
    <t>2275</t>
  </si>
  <si>
    <t>Joaddan Elizabeth Sandoval Cordova</t>
  </si>
  <si>
    <t>AVE 3 L90</t>
  </si>
  <si>
    <t>2276</t>
  </si>
  <si>
    <t>2277</t>
  </si>
  <si>
    <t>Czarina Dabdoub</t>
  </si>
  <si>
    <t>L16 M1 LAS LOMAS RESIDENCIAL</t>
  </si>
  <si>
    <t>2278</t>
  </si>
  <si>
    <t>L17 M1 LAS LOMAS RESIDENCIAL</t>
  </si>
  <si>
    <t>2279</t>
  </si>
  <si>
    <t>Dinorah Dabdoub</t>
  </si>
  <si>
    <t>L18 M1 LAS LOMAS RESIDENCIAL</t>
  </si>
  <si>
    <t>2280</t>
  </si>
  <si>
    <t>2281</t>
  </si>
  <si>
    <t>2282</t>
  </si>
  <si>
    <t>L19 M1 LAS LOMAS RESIDENCIAL</t>
  </si>
  <si>
    <t>2283</t>
  </si>
  <si>
    <t>L20 M1 LAS LOMAS RESIDENCIAL</t>
  </si>
  <si>
    <t>2284</t>
  </si>
  <si>
    <t>Inmobiliaria Cayiyo</t>
  </si>
  <si>
    <t>2285</t>
  </si>
  <si>
    <t>2286</t>
  </si>
  <si>
    <t>2287</t>
  </si>
  <si>
    <t>2288</t>
  </si>
  <si>
    <t>2289</t>
  </si>
  <si>
    <t>2290</t>
  </si>
  <si>
    <t>SAN CARLOS L211</t>
  </si>
  <si>
    <t>2291</t>
  </si>
  <si>
    <t>Alma Rosa Gutierrez Ayala</t>
  </si>
  <si>
    <t>SAHUARIP L21</t>
  </si>
  <si>
    <t>2292</t>
  </si>
  <si>
    <t>Matilde Lorena Lugo</t>
  </si>
  <si>
    <t>TETABIATE L3</t>
  </si>
  <si>
    <t>2293</t>
  </si>
  <si>
    <t>Martin Alberto Giacoman</t>
  </si>
  <si>
    <t>VILLAS DL TULAR</t>
  </si>
  <si>
    <t>2294</t>
  </si>
  <si>
    <t>Alicia Aleida Lopez</t>
  </si>
  <si>
    <t>ave 3 l19</t>
  </si>
  <si>
    <t>2295</t>
  </si>
  <si>
    <t>Rosa Maria Margarita Zaragoza</t>
  </si>
  <si>
    <t>cerrada belem l 1222</t>
  </si>
  <si>
    <t>2296</t>
  </si>
  <si>
    <t>Cinthya Esthela Mendez</t>
  </si>
  <si>
    <t>SAN SEBASTIAN</t>
  </si>
  <si>
    <t>2297</t>
  </si>
  <si>
    <t>Jesus Arturo Gastelum</t>
  </si>
  <si>
    <t>AVE PUNTA ARENA Y CALLE 33</t>
  </si>
  <si>
    <t>2298</t>
  </si>
  <si>
    <t>Jose Luis Luna Gamez</t>
  </si>
  <si>
    <t>LOTE 151 M-I</t>
  </si>
  <si>
    <t>2299</t>
  </si>
  <si>
    <t>2300</t>
  </si>
  <si>
    <t>Marco Antonio Perez Lucero</t>
  </si>
  <si>
    <t>AVE CONDESA L23 M3</t>
  </si>
  <si>
    <t>2301</t>
  </si>
  <si>
    <t>Jesus Antonio Rodriguez Velazquez</t>
  </si>
  <si>
    <t>2302</t>
  </si>
  <si>
    <t>Maricela Galvez Valenzuela</t>
  </si>
  <si>
    <t>LOTE16</t>
  </si>
  <si>
    <t>2303</t>
  </si>
  <si>
    <t>2304</t>
  </si>
  <si>
    <t>Banco Compartamos</t>
  </si>
  <si>
    <t>2306</t>
  </si>
  <si>
    <t>ADMICONS</t>
  </si>
  <si>
    <t>2307</t>
  </si>
  <si>
    <t>Josefina Placencia Felix</t>
  </si>
  <si>
    <t>LA MATANZA</t>
  </si>
  <si>
    <t>2308</t>
  </si>
  <si>
    <t>QAR Supermercados Abarrey Centinela</t>
  </si>
  <si>
    <t>BACAETE</t>
  </si>
  <si>
    <t>2309</t>
  </si>
  <si>
    <t>QAR Supermercados Abarrey Calzada</t>
  </si>
  <si>
    <t>2310</t>
  </si>
  <si>
    <t>QAR Supermercados Abarrey Las Perlas</t>
  </si>
  <si>
    <t>FRACCBELLA VITSTA</t>
  </si>
  <si>
    <t>2311</t>
  </si>
  <si>
    <t xml:space="preserve">QAR Supermercados </t>
  </si>
  <si>
    <t>CARRETERA ALVARADERO</t>
  </si>
  <si>
    <t>2312</t>
  </si>
  <si>
    <t>2313</t>
  </si>
  <si>
    <t>AVEID ASERDANCALLE 32</t>
  </si>
  <si>
    <t>2314</t>
  </si>
  <si>
    <t>PLAZA 13 DE JULIO LAS PLAZAS</t>
  </si>
  <si>
    <t>2315</t>
  </si>
  <si>
    <t>SAN GERMAN EL CUARTEL</t>
  </si>
  <si>
    <t>2316</t>
  </si>
  <si>
    <t>Damaris Moya Amaya</t>
  </si>
  <si>
    <t>LOTE6</t>
  </si>
  <si>
    <t>2317</t>
  </si>
  <si>
    <t>POLIGONO 4</t>
  </si>
  <si>
    <t>2318</t>
  </si>
  <si>
    <t>COMISION ESTATAL DEL AGUA</t>
  </si>
  <si>
    <t>guaymas</t>
  </si>
  <si>
    <t>Fernando Madero Castillo</t>
  </si>
  <si>
    <t>LAS BRISAS II</t>
  </si>
  <si>
    <t>2319</t>
  </si>
  <si>
    <t>Diego Alejandro Cruz M</t>
  </si>
  <si>
    <t>2320</t>
  </si>
  <si>
    <t>MONTELOLITA</t>
  </si>
  <si>
    <t>2321</t>
  </si>
  <si>
    <t>BLVD COSTERO L18</t>
  </si>
  <si>
    <t>Alineamiento 3</t>
  </si>
  <si>
    <t>2322</t>
  </si>
  <si>
    <t>BLVD COSTERO L18A</t>
  </si>
  <si>
    <t>2323</t>
  </si>
  <si>
    <t>BLVD COSTERO L18-B</t>
  </si>
  <si>
    <t>2324</t>
  </si>
  <si>
    <t>2325</t>
  </si>
  <si>
    <t>2326</t>
  </si>
  <si>
    <t>MANUEL ARTURO LOMELI</t>
  </si>
  <si>
    <t>2327</t>
  </si>
  <si>
    <t>TESORERIA MUNICIPAL</t>
  </si>
  <si>
    <t>2328</t>
  </si>
  <si>
    <t>2329</t>
  </si>
  <si>
    <t>2330</t>
  </si>
  <si>
    <t>MARIA DEL SOCORRO SAUCEDO</t>
  </si>
  <si>
    <t>COLONIA YUCATAN</t>
  </si>
  <si>
    <t>2331</t>
  </si>
  <si>
    <t>Carlos Alberto Zaragoza Decima</t>
  </si>
  <si>
    <t>AVE ALAVARO OBREGON BACOCHIBAMPO</t>
  </si>
  <si>
    <t>2332</t>
  </si>
  <si>
    <t>Marisol Lara Rivera</t>
  </si>
  <si>
    <t>2333</t>
  </si>
  <si>
    <t>2334</t>
  </si>
  <si>
    <t>MATRTA EMMA FARFAN DAVILA</t>
  </si>
  <si>
    <t>2335</t>
  </si>
  <si>
    <t>Armando Zaragoza</t>
  </si>
  <si>
    <t>2336</t>
  </si>
  <si>
    <t>2337</t>
  </si>
  <si>
    <t>Fatima De la Cruz</t>
  </si>
  <si>
    <t>PRIV PUESTA DEL SOL L46 M3</t>
  </si>
  <si>
    <t>2338</t>
  </si>
  <si>
    <t xml:space="preserve">Maribel Leal Gutierrez </t>
  </si>
  <si>
    <t>MALIBU NORTE</t>
  </si>
  <si>
    <t>2339</t>
  </si>
  <si>
    <t>MAR CEONA VELDERRAIN MARTINEZ</t>
  </si>
  <si>
    <t>DENUNCIA</t>
  </si>
  <si>
    <t>2340</t>
  </si>
  <si>
    <t>Alejandro Gastelum Chaparro</t>
  </si>
  <si>
    <t>2341</t>
  </si>
  <si>
    <t>2342</t>
  </si>
  <si>
    <t>PROFRA. MARIA GUTIERREZ BOIDO</t>
  </si>
  <si>
    <t>JN ANNA FREUD</t>
  </si>
  <si>
    <t>DESARROLLO CAPELLA SA DE CV</t>
  </si>
  <si>
    <t>2343</t>
  </si>
  <si>
    <t>JUAN CARLOS GONZALEZ</t>
  </si>
  <si>
    <t>2344</t>
  </si>
  <si>
    <t>2345</t>
  </si>
  <si>
    <t>2346</t>
  </si>
  <si>
    <t>2347</t>
  </si>
  <si>
    <t>CARMEN HAYDEE BARRERA ROMERO</t>
  </si>
  <si>
    <t>LA YARDA AVENIDA DIAMANTE</t>
  </si>
  <si>
    <t>2348</t>
  </si>
  <si>
    <t>Julio Ramon Luebbert</t>
  </si>
  <si>
    <t>AVE VILLA DEL MAR</t>
  </si>
  <si>
    <t>2349</t>
  </si>
  <si>
    <t>Roberto Vazquez Muñoz</t>
  </si>
  <si>
    <t>2350</t>
  </si>
  <si>
    <t>inmobiliaria el faro de cortez</t>
  </si>
  <si>
    <t>BELLA VISTA</t>
  </si>
  <si>
    <t>2351</t>
  </si>
  <si>
    <t>Privadas del Mar</t>
  </si>
  <si>
    <t>2352</t>
  </si>
  <si>
    <t>Hospital San Jose</t>
  </si>
  <si>
    <t>2353</t>
  </si>
  <si>
    <t>Maria de Los Angeles Llano Alverde</t>
  </si>
  <si>
    <t>ANDARO VISTA REAL</t>
  </si>
  <si>
    <t>2354</t>
  </si>
  <si>
    <t>2355</t>
  </si>
  <si>
    <t>Luciala Porfiria Heredia</t>
  </si>
  <si>
    <t>2356</t>
  </si>
  <si>
    <t>2357</t>
  </si>
  <si>
    <t>Reginaldo Torres</t>
  </si>
  <si>
    <t>2358</t>
  </si>
  <si>
    <t>2359</t>
  </si>
  <si>
    <t>2360</t>
  </si>
  <si>
    <t>ALBERTO GONZALEZ VALDEZ</t>
  </si>
  <si>
    <t>2361</t>
  </si>
  <si>
    <t>Jesus Antonio Gaytan</t>
  </si>
  <si>
    <t>BANAMICH</t>
  </si>
  <si>
    <t>2362</t>
  </si>
  <si>
    <t>2363</t>
  </si>
  <si>
    <t>2364</t>
  </si>
  <si>
    <t>Carlos Garcia/Yuriko Ikeo</t>
  </si>
  <si>
    <t>URES L9</t>
  </si>
  <si>
    <t>2365</t>
  </si>
  <si>
    <t>JULIAN ALBERTO MEDRANO LOPEZ</t>
  </si>
  <si>
    <t>CIRIO L41</t>
  </si>
  <si>
    <t>2366</t>
  </si>
  <si>
    <t>MARIO GERMAN-IRMA SANDOVAL</t>
  </si>
  <si>
    <t>2367</t>
  </si>
  <si>
    <t>VERONICAMARTINEZ LEYVA</t>
  </si>
  <si>
    <t>CALLE XI L47</t>
  </si>
  <si>
    <t>2368</t>
  </si>
  <si>
    <t xml:space="preserve">Jacobo Devora Gaxiola </t>
  </si>
  <si>
    <t>CVALLE BONITO</t>
  </si>
  <si>
    <t>2369</t>
  </si>
  <si>
    <t>Miguel Edgardo Villavicencio Villaescusa</t>
  </si>
  <si>
    <t>2370</t>
  </si>
  <si>
    <t>JUEZ DE DISRITRO</t>
  </si>
  <si>
    <t>2371</t>
  </si>
  <si>
    <t>COELGIADO</t>
  </si>
  <si>
    <t>2372</t>
  </si>
  <si>
    <t>Fernando Jauregui Hernandez</t>
  </si>
  <si>
    <t>PEDRO GARCIA MORENO</t>
  </si>
  <si>
    <t>2373</t>
  </si>
  <si>
    <t>Laura Lizbeth Jimenez Lopez</t>
  </si>
  <si>
    <t>CERRADA HUACHINERA</t>
  </si>
  <si>
    <t>2374</t>
  </si>
  <si>
    <t>2375</t>
  </si>
  <si>
    <t>2376</t>
  </si>
  <si>
    <t>LIC. ALFONSO DE LA TORRE</t>
  </si>
  <si>
    <t>DIR GRAL, INFRAESTRUCTURA URBA</t>
  </si>
  <si>
    <t>2377</t>
  </si>
  <si>
    <t>Alan Rogelio Urbina G</t>
  </si>
  <si>
    <t>VISTA AZUL</t>
  </si>
  <si>
    <t>2378</t>
  </si>
  <si>
    <t>GRACIELA PLANCARTE COTA</t>
  </si>
  <si>
    <t>2379</t>
  </si>
  <si>
    <t>Maria Catalina  Clinch</t>
  </si>
  <si>
    <t>CALLEJON VICAM L327</t>
  </si>
  <si>
    <t>2380</t>
  </si>
  <si>
    <t>2381</t>
  </si>
  <si>
    <t>MARIA DEL CARME BONILLA</t>
  </si>
  <si>
    <t xml:space="preserve">MIGUEL ALEMAN </t>
  </si>
  <si>
    <t>2382</t>
  </si>
  <si>
    <t xml:space="preserve">Paula Corrales Gonzalez </t>
  </si>
  <si>
    <t>COLONIA FATIMA</t>
  </si>
  <si>
    <t>2383</t>
  </si>
  <si>
    <t>Diana Mudeci Corrales</t>
  </si>
  <si>
    <t>2384</t>
  </si>
  <si>
    <t>ANGELICA ISABEL HERNANDEZ AGUILAR</t>
  </si>
  <si>
    <t>2385</t>
  </si>
  <si>
    <t>CIELO MAR Y TIERRA TIJUANA</t>
  </si>
  <si>
    <t>LOS ARRIEROS</t>
  </si>
  <si>
    <t>2386</t>
  </si>
  <si>
    <t>ISIE</t>
  </si>
  <si>
    <t>GUAYMAS SONORA</t>
  </si>
  <si>
    <t>2387</t>
  </si>
  <si>
    <t>2388</t>
  </si>
  <si>
    <t>2389</t>
  </si>
  <si>
    <t>2390</t>
  </si>
  <si>
    <t>2391</t>
  </si>
  <si>
    <t>Maria Gpe Castro</t>
  </si>
  <si>
    <t>serdan m101</t>
  </si>
  <si>
    <t>Remodelacion Comercial</t>
  </si>
  <si>
    <t>2392</t>
  </si>
  <si>
    <t>S.B.S Estrategia</t>
  </si>
  <si>
    <t>CALLE RANCHO SEDONA</t>
  </si>
  <si>
    <t>2393</t>
  </si>
  <si>
    <t>BAJA CALIFRNIA NORTE</t>
  </si>
  <si>
    <t>2394</t>
  </si>
  <si>
    <t>CALLE MARQUESA L50</t>
  </si>
  <si>
    <t>2395</t>
  </si>
  <si>
    <t>Maquilas TKW</t>
  </si>
  <si>
    <t>2396</t>
  </si>
  <si>
    <t>Maria Del Carmen Ibarra Encinas</t>
  </si>
  <si>
    <t>CONMDOMINIOS SOL Y MAR</t>
  </si>
  <si>
    <t>2397</t>
  </si>
  <si>
    <t>lomas residencial l13</t>
  </si>
  <si>
    <t>2398</t>
  </si>
  <si>
    <t>lomas residencial l12</t>
  </si>
  <si>
    <t>2399</t>
  </si>
  <si>
    <t>MTRA GEORGINA CAMPOS GRACIA</t>
  </si>
  <si>
    <t>JN MARIANO AZUELA</t>
  </si>
  <si>
    <t>2400</t>
  </si>
  <si>
    <t>MARCIA PATRICIA CORONA BELTRA</t>
  </si>
  <si>
    <t>JN ADOLFO D ELA HUERTA</t>
  </si>
  <si>
    <t>2401</t>
  </si>
  <si>
    <t>LIC ANA SILVIA LUGO FELIX</t>
  </si>
  <si>
    <t>ESC SAMERICO VESPICO</t>
  </si>
  <si>
    <t>2402</t>
  </si>
  <si>
    <t>MTRA HEIDY KARLA YUMEY SALMAN PARRA</t>
  </si>
  <si>
    <t>JN MIGUEL HIDAÑGO Y COSTILLA</t>
  </si>
  <si>
    <t>2403</t>
  </si>
  <si>
    <t>MTRA JACQUELINE GOMEZ ESPINOZA</t>
  </si>
  <si>
    <t>JN ISIDRO FABELA</t>
  </si>
  <si>
    <t>2404</t>
  </si>
  <si>
    <t>MTRA CLAUDIA AVILENE ESPIRITU</t>
  </si>
  <si>
    <t>JN MOLIERE</t>
  </si>
  <si>
    <t>2405</t>
  </si>
  <si>
    <t>MTRA MIRNA MELENDRES</t>
  </si>
  <si>
    <t>JN JACINTO BENAVENTE</t>
  </si>
  <si>
    <t>2406</t>
  </si>
  <si>
    <t>MTRA HEIDY KARINA CARRANZA LOPEZJN MARIA LUISA LCOTT</t>
  </si>
  <si>
    <t>2407</t>
  </si>
  <si>
    <t>JN AMERICO VESPUCIO</t>
  </si>
  <si>
    <t>2408</t>
  </si>
  <si>
    <t>Operadora Turistica L..M.</t>
  </si>
  <si>
    <t>CLUB YATES SAN CARLOS</t>
  </si>
  <si>
    <t>2409</t>
  </si>
  <si>
    <t>Inmobiliaria La Bahia</t>
  </si>
  <si>
    <t>DEPARTAMENTO 8</t>
  </si>
  <si>
    <t>2410</t>
  </si>
  <si>
    <t>FONATUR TREN MAYA</t>
  </si>
  <si>
    <t>2411</t>
  </si>
  <si>
    <t>MATA PACHECO CONCEPCION</t>
  </si>
  <si>
    <t>AVE II 766</t>
  </si>
  <si>
    <t>2412</t>
  </si>
  <si>
    <t>JOSE MANUEL  VALENZUELA VELAZQUEZ</t>
  </si>
  <si>
    <t>RUIZ AMEIDA PETROLERA</t>
  </si>
  <si>
    <t>2413</t>
  </si>
  <si>
    <t>Maria Rosa Castañeda</t>
  </si>
  <si>
    <t>2414</t>
  </si>
  <si>
    <t>2415</t>
  </si>
  <si>
    <t>2416</t>
  </si>
  <si>
    <t xml:space="preserve">CELESTINO SARABIA </t>
  </si>
  <si>
    <t>SECRETARIO DEL AYUNTAMIENTO</t>
  </si>
  <si>
    <t>Alineamiento y numero oficial</t>
  </si>
  <si>
    <t>ANUNCIOS PUBLICITARIO</t>
  </si>
  <si>
    <t>DICTAMEN TECNICO INFORMATIVO (Certificado de Domicilio)</t>
  </si>
  <si>
    <t>Licencia de Funcionamiento</t>
  </si>
  <si>
    <t>Licencia  de Construccion</t>
  </si>
  <si>
    <t>Rectificacion de Medidas y Colondancias</t>
  </si>
  <si>
    <t>Ruptura de la Via Publica</t>
  </si>
  <si>
    <t>constancia de zonificacion</t>
  </si>
  <si>
    <t>Guaymas, Sonora</t>
  </si>
  <si>
    <t>JOSE LUIS LANGARICA ESPINOZA</t>
  </si>
  <si>
    <t>PANTEON SAN FERNNDO</t>
  </si>
  <si>
    <t>2418</t>
  </si>
  <si>
    <t>Antonio Mera Escobar</t>
  </si>
  <si>
    <t>2419</t>
  </si>
  <si>
    <t>Yolanda Amanda Llanos Mexia</t>
  </si>
  <si>
    <t>LAS PLAYITAS</t>
  </si>
  <si>
    <t>2420</t>
  </si>
  <si>
    <t>Ana Armida Calderon</t>
  </si>
  <si>
    <t>2421</t>
  </si>
  <si>
    <t>2422</t>
  </si>
  <si>
    <t>LIC. FRANCISCO CRISPIN BORBON MENDOZA</t>
  </si>
  <si>
    <t>JUEZ E PRIMERA INSTANCIA DE LO CIVIL</t>
  </si>
  <si>
    <t>2423</t>
  </si>
  <si>
    <t>COORD. UNIDAD INVESTIADORA CONTRALORIA</t>
  </si>
  <si>
    <t>2424</t>
  </si>
  <si>
    <t>RODOLFO LOPEZ COSIO</t>
  </si>
  <si>
    <t>2425</t>
  </si>
  <si>
    <t>CELESTINO SARABIA TAUTIMEZ</t>
  </si>
  <si>
    <t>2426</t>
  </si>
  <si>
    <t>2427</t>
  </si>
  <si>
    <t>2428</t>
  </si>
  <si>
    <t>José Enrique Valdez Garcia</t>
  </si>
  <si>
    <t>CALLE 1 LOTE 7</t>
  </si>
  <si>
    <t>2429</t>
  </si>
  <si>
    <t>2430</t>
  </si>
  <si>
    <t>2431</t>
  </si>
  <si>
    <t>MTRA ANAIS MARISOL SUENAGA</t>
  </si>
  <si>
    <t>JN CARLOS PERRAULT</t>
  </si>
  <si>
    <t>2432</t>
  </si>
  <si>
    <t>PLAYAS DE KINO DESARROLLADOR</t>
  </si>
  <si>
    <t>RANCHO SAN CARLOS L44</t>
  </si>
  <si>
    <t>2433</t>
  </si>
  <si>
    <t>2434</t>
  </si>
  <si>
    <t>2435</t>
  </si>
  <si>
    <t>2436</t>
  </si>
  <si>
    <t>2437</t>
  </si>
  <si>
    <t>ING. VICTOR OMAR PARTIDA MEDINA</t>
  </si>
  <si>
    <t>27944-A</t>
  </si>
  <si>
    <t>2438</t>
  </si>
  <si>
    <t>JUZGADO SEGUNDO DE DISTRITO</t>
  </si>
  <si>
    <t>2439</t>
  </si>
  <si>
    <t xml:space="preserve">Sistema Publico de radio difusion </t>
  </si>
  <si>
    <t>2440</t>
  </si>
  <si>
    <t>2441</t>
  </si>
  <si>
    <t>David Porchas Cervantes</t>
  </si>
  <si>
    <t>LOTE 69B CARACOL TURISTICO</t>
  </si>
  <si>
    <t>2442</t>
  </si>
  <si>
    <t>2443</t>
  </si>
  <si>
    <t>2444</t>
  </si>
  <si>
    <t>CERRO DEL VIGIA</t>
  </si>
  <si>
    <t>2445</t>
  </si>
  <si>
    <t>DAMARIS PERALTA ORNELAS</t>
  </si>
  <si>
    <t>LOTE 69A CARACOL TURISTICO</t>
  </si>
  <si>
    <t>2446</t>
  </si>
  <si>
    <t>2447</t>
  </si>
  <si>
    <t>Elsa Lizeth Ramirez Cuestas</t>
  </si>
  <si>
    <t>AVE GARDENIA 29</t>
  </si>
  <si>
    <t>2448</t>
  </si>
  <si>
    <t>Danny Abigael Perez</t>
  </si>
  <si>
    <t>2449</t>
  </si>
  <si>
    <t>2450</t>
  </si>
  <si>
    <t>LUIS ERNSTO LOPEZ ARBAYO</t>
  </si>
  <si>
    <t>M114</t>
  </si>
  <si>
    <t>2451</t>
  </si>
  <si>
    <t xml:space="preserve">Maria Martinez Bazua </t>
  </si>
  <si>
    <t>AGIABAMPO</t>
  </si>
  <si>
    <t>2452</t>
  </si>
  <si>
    <t xml:space="preserve">Minerva Lorenza Paredes </t>
  </si>
  <si>
    <t>VILLA SERENA</t>
  </si>
  <si>
    <t>2453</t>
  </si>
  <si>
    <t>Alfred H. Knigt De mexico</t>
  </si>
  <si>
    <t>calle 28 serda</t>
  </si>
  <si>
    <t>2454</t>
  </si>
  <si>
    <t>2455</t>
  </si>
  <si>
    <t>LOTE 45 LAS PERLAS</t>
  </si>
  <si>
    <t>2456</t>
  </si>
  <si>
    <t>Maria Gpe. Rodriguez Alvarez</t>
  </si>
  <si>
    <t>calle v</t>
  </si>
  <si>
    <t>2457</t>
  </si>
  <si>
    <t>COLONIA CENTRO CALLE 19</t>
  </si>
  <si>
    <t>2458</t>
  </si>
  <si>
    <t>Erik Ureta Antillon</t>
  </si>
  <si>
    <t>CERRAda pelicano</t>
  </si>
  <si>
    <t>2459</t>
  </si>
  <si>
    <t>DR CARLOS RICARDO MOLINA BIEBRICH</t>
  </si>
  <si>
    <t xml:space="preserve">DIR GRAL INM PROMOTORA </t>
  </si>
  <si>
    <t>FUSION</t>
  </si>
  <si>
    <t>2460</t>
  </si>
  <si>
    <t>Elsa Lizeth Cuesta</t>
  </si>
  <si>
    <t>FAUSTINO FELIX</t>
  </si>
  <si>
    <t>2462</t>
  </si>
  <si>
    <t>PRELAR GRUPO DESARRO</t>
  </si>
  <si>
    <t>VILLAS MARFIL LI M3</t>
  </si>
  <si>
    <t>2463</t>
  </si>
  <si>
    <t>2464</t>
  </si>
  <si>
    <t>Luz Rebeca Corona Rorue</t>
  </si>
  <si>
    <t>CALLE 19 CENTRO</t>
  </si>
  <si>
    <t>2465</t>
  </si>
  <si>
    <t>MARTIN ALONSO DOMINGUEZ DOMINGUEZ</t>
  </si>
  <si>
    <t>2466</t>
  </si>
  <si>
    <t>Edifica 5103</t>
  </si>
  <si>
    <t>PASEO LOS YAQUIS</t>
  </si>
  <si>
    <t>2467</t>
  </si>
  <si>
    <t>ANGELA GLADIOLA LIMON</t>
  </si>
  <si>
    <t>2468</t>
  </si>
  <si>
    <t>Melina Alvarez Torres</t>
  </si>
  <si>
    <t>LOTE 16</t>
  </si>
  <si>
    <t>2469</t>
  </si>
  <si>
    <t>2470</t>
  </si>
  <si>
    <t>F4A CONSTRUCTORA SA DE CV</t>
  </si>
  <si>
    <t>2471</t>
  </si>
  <si>
    <t>2472</t>
  </si>
  <si>
    <t>Paulina Vazquez Dumas</t>
  </si>
  <si>
    <t>2473</t>
  </si>
  <si>
    <t>YURIDIA JAZMIN LOPEZ RODRIGUEZ</t>
  </si>
  <si>
    <t>CASILLAS Ñ34</t>
  </si>
  <si>
    <t>2474</t>
  </si>
  <si>
    <t>GUADALUPE ALMADA ALMADA</t>
  </si>
  <si>
    <t>CERRADA GUASAVAS</t>
  </si>
  <si>
    <t>2475</t>
  </si>
  <si>
    <t>FUNERARIA CREMATORIO SAN MARTIN</t>
  </si>
  <si>
    <t>2476</t>
  </si>
  <si>
    <t>2477</t>
  </si>
  <si>
    <t>2478</t>
  </si>
  <si>
    <t>Silvia Rebeca Rubio</t>
  </si>
  <si>
    <t>CALLE 12 Y AVE X</t>
  </si>
  <si>
    <t>2479</t>
  </si>
  <si>
    <t>Flecha Gasolinera</t>
  </si>
  <si>
    <t>LAS BATUECAS</t>
  </si>
  <si>
    <t>2480</t>
  </si>
  <si>
    <t xml:space="preserve">Ana Maria Cordero Diaz </t>
  </si>
  <si>
    <t>PEZ ESPADA</t>
  </si>
  <si>
    <t>2481</t>
  </si>
  <si>
    <t>2482</t>
  </si>
  <si>
    <t xml:space="preserve">Alan Craig   Thurston </t>
  </si>
  <si>
    <t>DE LOS ERISOS L6</t>
  </si>
  <si>
    <t>2483</t>
  </si>
  <si>
    <t>LIC. CASSIA GORETT NAVARR RAMOS</t>
  </si>
  <si>
    <t>JUEZ DE LO FAMILIAR</t>
  </si>
  <si>
    <t>2484</t>
  </si>
  <si>
    <t xml:space="preserve">Maceo Alfonso Peralta Martinez </t>
  </si>
  <si>
    <t>2485</t>
  </si>
  <si>
    <t>Ernesto Sandoval Morales</t>
  </si>
  <si>
    <t>2486</t>
  </si>
  <si>
    <t>Cadena Comercial Oxxo</t>
  </si>
  <si>
    <t>HUAYACANES Y ORION L102</t>
  </si>
  <si>
    <t>2487</t>
  </si>
  <si>
    <t>2488</t>
  </si>
  <si>
    <t>Plusval Asesores Finacieros</t>
  </si>
  <si>
    <t>MAR DE CORTEZ 130</t>
  </si>
  <si>
    <t>2489</t>
  </si>
  <si>
    <t>AVE GARDENIA</t>
  </si>
  <si>
    <t>2490</t>
  </si>
  <si>
    <t>2491</t>
  </si>
  <si>
    <t>AVE AQUILES SRDAN</t>
  </si>
  <si>
    <t>2492</t>
  </si>
  <si>
    <t>Fernando Dominguez</t>
  </si>
  <si>
    <t>GUAYMAS NORTE</t>
  </si>
  <si>
    <t>2493</t>
  </si>
  <si>
    <t>Denisse Castro Martinez</t>
  </si>
  <si>
    <t>LUIS ENCINAS</t>
  </si>
  <si>
    <t>2494</t>
  </si>
  <si>
    <t>FUNERARIA Y CREMATORIO SAN MARTIN</t>
  </si>
  <si>
    <t>2495</t>
  </si>
  <si>
    <t>Eduardo Estrada Robles</t>
  </si>
  <si>
    <t>AVE IK L25</t>
  </si>
  <si>
    <t>2496</t>
  </si>
  <si>
    <t>FRANCISCA VEGA VILLAGRANA</t>
  </si>
  <si>
    <t>2497</t>
  </si>
  <si>
    <t>MP TITULAR DE LA UNIDAD DE INVESTIGACION</t>
  </si>
  <si>
    <t>2498</t>
  </si>
  <si>
    <t>LIC ALVARO VALENZUELA</t>
  </si>
  <si>
    <t>COORDINADOR DE JUECES</t>
  </si>
  <si>
    <t>2499</t>
  </si>
  <si>
    <t>2500</t>
  </si>
  <si>
    <t>MARIANA SOL BAJO</t>
  </si>
  <si>
    <t>2501</t>
  </si>
  <si>
    <t>EDUC. ROSA LILIA RAMIREZ CAÑEZ</t>
  </si>
  <si>
    <t>JN MACRINA PATIÑO</t>
  </si>
  <si>
    <t>2502</t>
  </si>
  <si>
    <t>Jesus Ariaana Castillo</t>
  </si>
  <si>
    <t>PARCELA SAN JOSE</t>
  </si>
  <si>
    <t>2503</t>
  </si>
  <si>
    <t>2504</t>
  </si>
  <si>
    <t>calle  de las perlas  l22 manzan 1</t>
  </si>
  <si>
    <t>2505</t>
  </si>
  <si>
    <t>CARLOS ANTONIO SERNA BALLI</t>
  </si>
  <si>
    <t>BUENOS AIRES</t>
  </si>
  <si>
    <t>2506</t>
  </si>
  <si>
    <t>Jose CruZ Gonzalez Cardenas</t>
  </si>
  <si>
    <t>AVE II 34</t>
  </si>
  <si>
    <t>2507</t>
  </si>
  <si>
    <t>Edith Beerenice Silva</t>
  </si>
  <si>
    <t>AVE VI Y CALLE 9 L20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</si>
  <si>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</si>
  <si>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</si>
  <si>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</si>
  <si>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</si>
  <si>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</si>
  <si>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</si>
  <si>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</si>
  <si>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</si>
  <si>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</si>
  <si>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CAMINO LAS PERLAS L43</t>
  </si>
  <si>
    <t>2517</t>
  </si>
  <si>
    <t>LAS PERLAS LOTE 43-A</t>
  </si>
  <si>
    <t>2518</t>
  </si>
  <si>
    <t xml:space="preserve">Ana Lucia Vargas </t>
  </si>
  <si>
    <t>2519</t>
  </si>
  <si>
    <t>2520</t>
  </si>
  <si>
    <t>2521</t>
  </si>
  <si>
    <t>2522</t>
  </si>
  <si>
    <t>LIC. FRANCIS CRYSTAL ROJO VALENCIA</t>
  </si>
  <si>
    <t>ARCHIVO DEL AYUNTAMIENTO</t>
  </si>
  <si>
    <t>2523</t>
  </si>
  <si>
    <t>CEA</t>
  </si>
  <si>
    <t>SAHURIPA BACATETE</t>
  </si>
  <si>
    <t>F4A  Constructores</t>
  </si>
  <si>
    <t>2524</t>
  </si>
  <si>
    <t>PROMOTORA DE HOGARES</t>
  </si>
  <si>
    <t>2525</t>
  </si>
  <si>
    <t>2526</t>
  </si>
  <si>
    <t>2527</t>
  </si>
  <si>
    <t>MARIA EVELIA ARROYO PANDA</t>
  </si>
  <si>
    <t>2528</t>
  </si>
  <si>
    <t>Maria Gpe Lopez De la Rosa</t>
  </si>
  <si>
    <t>RIYAL GOLF SAN CARLOS</t>
  </si>
  <si>
    <t>2529</t>
  </si>
  <si>
    <t>2530</t>
  </si>
  <si>
    <t>MALIBU</t>
  </si>
  <si>
    <t>2531</t>
  </si>
  <si>
    <t>Debbie Anne Berg</t>
  </si>
  <si>
    <t>PASEO MIRAMAR</t>
  </si>
  <si>
    <t>2532</t>
  </si>
  <si>
    <t>ROERTO ROSAS GAMEZ</t>
  </si>
  <si>
    <t xml:space="preserve">Martin Zambrano </t>
  </si>
  <si>
    <t>2533</t>
  </si>
  <si>
    <t>Fernando Pelcastre</t>
  </si>
  <si>
    <t>AVE H Y CALLE PRIMERA L688</t>
  </si>
  <si>
    <t>2534</t>
  </si>
  <si>
    <t>Marithe Carrazco</t>
  </si>
  <si>
    <t>LOTE 5 POLIGONO F1</t>
  </si>
  <si>
    <t>2535</t>
  </si>
  <si>
    <t>PASEO DE LAS OSTRAS L108</t>
  </si>
  <si>
    <t>2536</t>
  </si>
  <si>
    <t>DAVID PINTOR HERNANDEZ</t>
  </si>
  <si>
    <t>SINDICO MUNICIPAL</t>
  </si>
  <si>
    <t>2537</t>
  </si>
  <si>
    <t>Micheline Merart Mariane</t>
  </si>
  <si>
    <t>AVE SAHUARO L32B</t>
  </si>
  <si>
    <t>2538</t>
  </si>
  <si>
    <t>AVE SAHUARO L31</t>
  </si>
  <si>
    <t>2539</t>
  </si>
  <si>
    <t>DANIEÑ S. APODACA</t>
  </si>
  <si>
    <t>TESORERO MUNIUCIPAL</t>
  </si>
  <si>
    <t>2540</t>
  </si>
  <si>
    <t>Rodrigo Zeña Zragoza</t>
  </si>
  <si>
    <t>2541</t>
  </si>
  <si>
    <t>Maria Candelaria Garcia Osuna</t>
  </si>
  <si>
    <t>AVE VIII L9 M82</t>
  </si>
  <si>
    <t>2542</t>
  </si>
  <si>
    <t>Franz Alejandro Mendez</t>
  </si>
  <si>
    <t>CALLE 11 Y AVE XIV</t>
  </si>
  <si>
    <t>2543</t>
  </si>
  <si>
    <t>2544</t>
  </si>
  <si>
    <t>MUNICIPUO DE GUAYMAS, SONORA</t>
  </si>
  <si>
    <t>2545</t>
  </si>
  <si>
    <t>2546</t>
  </si>
  <si>
    <t xml:space="preserve">DANIEL BURGOS </t>
  </si>
  <si>
    <t>FIFONEFA</t>
  </si>
  <si>
    <t>2547</t>
  </si>
  <si>
    <t>FCO RFAEL IÑIGO</t>
  </si>
  <si>
    <t>2548</t>
  </si>
  <si>
    <t>LA NAVAL RANCH</t>
  </si>
  <si>
    <t>2549</t>
  </si>
  <si>
    <t>Francisco Javier de la Corte Manzano</t>
  </si>
  <si>
    <t>COLONIA MIRAMAR</t>
  </si>
  <si>
    <t>2550</t>
  </si>
  <si>
    <t>German Paciano Rodriguez Espinoza</t>
  </si>
  <si>
    <t>el varal lote 118</t>
  </si>
  <si>
    <t>2551</t>
  </si>
  <si>
    <t>camino al tular l11</t>
  </si>
  <si>
    <t>2552</t>
  </si>
  <si>
    <t>lote 3 el varal</t>
  </si>
  <si>
    <t>2553</t>
  </si>
  <si>
    <t>MIGUEL EDUARDO LEON GAMEZ</t>
  </si>
  <si>
    <t>agustin garcia lopez l4</t>
  </si>
  <si>
    <t>2554</t>
  </si>
  <si>
    <t>Karla Valdez Ortega</t>
  </si>
  <si>
    <t xml:space="preserve">Sec. ranchitos lote 1289 </t>
  </si>
  <si>
    <t>2555</t>
  </si>
  <si>
    <t>2556</t>
  </si>
  <si>
    <t>Banjercito</t>
  </si>
  <si>
    <t>FRACCION C M110</t>
  </si>
  <si>
    <t>2557</t>
  </si>
  <si>
    <t>Silvia Martinez Peralta</t>
  </si>
  <si>
    <t>COLONIA LAS QUINTAS</t>
  </si>
  <si>
    <t>Juan Garcia Vera</t>
  </si>
  <si>
    <t>ROYAL GOLF</t>
  </si>
  <si>
    <t>2558</t>
  </si>
  <si>
    <t>ELIZABETH VERDUZCO VERDUGO</t>
  </si>
  <si>
    <t>2559</t>
  </si>
  <si>
    <t>BARQUEZ CONSTRUCUCCIONES SA DE CV</t>
  </si>
  <si>
    <t>CERRADA HUATABAMPO L1305</t>
  </si>
  <si>
    <t>2560</t>
  </si>
  <si>
    <t>2561</t>
  </si>
  <si>
    <t>2562</t>
  </si>
  <si>
    <t>John Fulton</t>
  </si>
  <si>
    <t>2563</t>
  </si>
  <si>
    <t>INM MAR NUEVO GUAYMAS</t>
  </si>
  <si>
    <t>2564</t>
  </si>
  <si>
    <t>2565</t>
  </si>
  <si>
    <t>2566</t>
  </si>
  <si>
    <t>2567</t>
  </si>
  <si>
    <t>2568</t>
  </si>
  <si>
    <t>Mision XXI</t>
  </si>
  <si>
    <t>2569</t>
  </si>
  <si>
    <t>FRACC F2 LOS ALGODONES</t>
  </si>
  <si>
    <t>2570</t>
  </si>
  <si>
    <t>FRACC F1 LOS ALGODONES</t>
  </si>
  <si>
    <t>2571</t>
  </si>
  <si>
    <t>Myrtheline Amparo Lopez</t>
  </si>
  <si>
    <t>calle duquesa lote 17</t>
  </si>
  <si>
    <t>2572</t>
  </si>
  <si>
    <t>Operadora la orilla</t>
  </si>
  <si>
    <t>SAN JOSE</t>
  </si>
  <si>
    <t>2573</t>
  </si>
  <si>
    <t>AT&amp;T COMUNICACIONES</t>
  </si>
  <si>
    <t>BLVD AGUSTINGARCIA LOPEZ</t>
  </si>
  <si>
    <t>2574</t>
  </si>
  <si>
    <t>LOMA LINDA</t>
  </si>
  <si>
    <t>2575</t>
  </si>
  <si>
    <t>Azucena Elizabeth Molina</t>
  </si>
  <si>
    <t>2576</t>
  </si>
  <si>
    <t>2577</t>
  </si>
  <si>
    <t>2578</t>
  </si>
  <si>
    <t>2579</t>
  </si>
  <si>
    <t>Tres Guerras</t>
  </si>
  <si>
    <t>2580</t>
  </si>
  <si>
    <t>Deportenis</t>
  </si>
  <si>
    <t>2581</t>
  </si>
  <si>
    <t>2582</t>
  </si>
  <si>
    <t>Jose Abraham Garcia Terreros</t>
  </si>
  <si>
    <t>NIZA RESIDNCIAL</t>
  </si>
  <si>
    <t>2583</t>
  </si>
  <si>
    <t>Roberto Lizarraga Valdez</t>
  </si>
  <si>
    <t>CALE 10</t>
  </si>
  <si>
    <t>2584</t>
  </si>
  <si>
    <t>2585</t>
  </si>
  <si>
    <t>2586</t>
  </si>
  <si>
    <t>Geovana Alexandra Arvizu Murrieta</t>
  </si>
  <si>
    <t>SAN CARLOS CAMINO LOS SERIS</t>
  </si>
  <si>
    <t>2587</t>
  </si>
  <si>
    <t>2588</t>
  </si>
  <si>
    <t>2589</t>
  </si>
  <si>
    <t>Jaime Andres Berrelleza</t>
  </si>
  <si>
    <t>FRACC  CARLOS ROMERO DE CHAMPS</t>
  </si>
  <si>
    <t>2590</t>
  </si>
  <si>
    <t>2591</t>
  </si>
  <si>
    <t>2592</t>
  </si>
  <si>
    <t>2593</t>
  </si>
  <si>
    <t>ARQ. LAURO A HERNANDEZ CINCO</t>
  </si>
  <si>
    <t>LOTES 3</t>
  </si>
  <si>
    <t>2594</t>
  </si>
  <si>
    <t>Admicons</t>
  </si>
  <si>
    <t>lomas residencial</t>
  </si>
  <si>
    <t>2595</t>
  </si>
  <si>
    <t>Promotora Inmobiliaria</t>
  </si>
  <si>
    <t>GUAYMASA SONORA</t>
  </si>
  <si>
    <t>2596</t>
  </si>
  <si>
    <t>2597</t>
  </si>
  <si>
    <t>2598</t>
  </si>
  <si>
    <t>2599</t>
  </si>
  <si>
    <t>Jose Luis Larios C</t>
  </si>
  <si>
    <t>AVE 11</t>
  </si>
  <si>
    <t>2600</t>
  </si>
  <si>
    <t>Rectificacion /Fusion</t>
  </si>
  <si>
    <t>2601</t>
  </si>
  <si>
    <t>2602</t>
  </si>
  <si>
    <t>MARIA ARMIDA BURRUEL GALVEZ</t>
  </si>
  <si>
    <t>2603</t>
  </si>
  <si>
    <t>2604</t>
  </si>
  <si>
    <t>2605</t>
  </si>
  <si>
    <t>ING. FABIOLA GRAVE GIL</t>
  </si>
  <si>
    <t>ALTA MARINA SAN CARLOS</t>
  </si>
  <si>
    <t>2606</t>
  </si>
  <si>
    <t>2607</t>
  </si>
  <si>
    <t>2608</t>
  </si>
  <si>
    <t>2609</t>
  </si>
  <si>
    <t xml:space="preserve">Manuel Ocha Espinoza </t>
  </si>
  <si>
    <t>CVAMINO LA FLOTA</t>
  </si>
  <si>
    <t>2610</t>
  </si>
  <si>
    <t>Jose Mercado Saucedo</t>
  </si>
  <si>
    <t>CIRCUITOS LAS PLAZAS</t>
  </si>
  <si>
    <t>2611</t>
  </si>
  <si>
    <t>CALLE  DE LAS PERLAS</t>
  </si>
  <si>
    <t>2612</t>
  </si>
  <si>
    <t>Yuridia Jazmin Lopez Rodriguez</t>
  </si>
  <si>
    <t>CASILLAS L34</t>
  </si>
  <si>
    <t>2613</t>
  </si>
  <si>
    <t>RADIO DIPSA SA DE CV</t>
  </si>
  <si>
    <t>BLVD CALZADA AGISTIN GARCIA LOPEZ</t>
  </si>
  <si>
    <t>2614</t>
  </si>
  <si>
    <t>2615</t>
  </si>
  <si>
    <t>TRESAN SA DE CV</t>
  </si>
  <si>
    <t>2616</t>
  </si>
  <si>
    <t>SBS ESTRATEGIAS, S.A DE C.V.</t>
  </si>
  <si>
    <t>RANCHO SEDONA</t>
  </si>
  <si>
    <t>2617</t>
  </si>
  <si>
    <t>2618</t>
  </si>
  <si>
    <t>2619</t>
  </si>
  <si>
    <t>Claudia Janeth Marmolejo Felix</t>
  </si>
  <si>
    <t>loma dorada</t>
  </si>
  <si>
    <t>2620</t>
  </si>
  <si>
    <t>Francisco Inda Bracamontes</t>
  </si>
  <si>
    <t>niza seccion galisa</t>
  </si>
  <si>
    <t>2621</t>
  </si>
  <si>
    <t>Carlos Gaspar Meza Osuna</t>
  </si>
  <si>
    <t>bicentenario</t>
  </si>
  <si>
    <t>2622</t>
  </si>
  <si>
    <t>Francisco Alvarado Perra</t>
  </si>
  <si>
    <t>Francisco AlvaradCOSTA VERDE L19o Peña</t>
  </si>
  <si>
    <t>2623</t>
  </si>
  <si>
    <t>Luis Arturo Castellanos Villegas</t>
  </si>
  <si>
    <t>2624</t>
  </si>
  <si>
    <t>Jesus Ariana Castillo</t>
  </si>
  <si>
    <t>2625</t>
  </si>
  <si>
    <t>2626</t>
  </si>
  <si>
    <t>Inversiones de Guaymas</t>
  </si>
  <si>
    <t>2627</t>
  </si>
  <si>
    <t>2628</t>
  </si>
  <si>
    <t>2629</t>
  </si>
  <si>
    <t>2630</t>
  </si>
  <si>
    <t>2631</t>
  </si>
  <si>
    <t>Eustreberta Castañeda Rodriguez</t>
  </si>
  <si>
    <t>ALEJANDRO CARRILLO MARCOR</t>
  </si>
  <si>
    <t>Maria Leticia Alcantar Cervantes</t>
  </si>
  <si>
    <t>AVE ALCATRAZ L65 M7</t>
  </si>
  <si>
    <t>BANCO AZTECA SA INSTITUCION MULTIPLE</t>
  </si>
  <si>
    <t>COLONIA CENTRO</t>
  </si>
  <si>
    <t>2640</t>
  </si>
  <si>
    <t>Pedro saldaña</t>
  </si>
  <si>
    <t>SAN CARLOS COUNTRY CLUB</t>
  </si>
  <si>
    <t>2641</t>
  </si>
  <si>
    <t>2642</t>
  </si>
  <si>
    <t>Esteban Chazaro Ramirez</t>
  </si>
  <si>
    <t>2643</t>
  </si>
  <si>
    <t>2644</t>
  </si>
  <si>
    <t>2645</t>
  </si>
  <si>
    <t>2646</t>
  </si>
  <si>
    <t>2647</t>
  </si>
  <si>
    <t xml:space="preserve">Armida Arenas </t>
  </si>
  <si>
    <t>AGUAMARINA</t>
  </si>
  <si>
    <t>2648</t>
  </si>
  <si>
    <t>2649</t>
  </si>
  <si>
    <t>S.B.S. Estrategia</t>
  </si>
  <si>
    <t>2650</t>
  </si>
  <si>
    <t>ROCKY POINT SA DE CV</t>
  </si>
  <si>
    <t>RACHO SAN CARLOS PAR 24</t>
  </si>
  <si>
    <t>2653</t>
  </si>
  <si>
    <t>Ruperto Ulloa Vela</t>
  </si>
  <si>
    <t>L75 M12</t>
  </si>
  <si>
    <t>2654</t>
  </si>
  <si>
    <t>ARTHUR DONAL LINBLAD</t>
  </si>
  <si>
    <t>malibu sur l26 m6 villas californi</t>
  </si>
  <si>
    <t>2655</t>
  </si>
  <si>
    <t>2656</t>
  </si>
  <si>
    <t>DAVID GUILLERMO PINTOR</t>
  </si>
  <si>
    <t>SAINDICO MUICIPAL</t>
  </si>
  <si>
    <t>2657</t>
  </si>
  <si>
    <t xml:space="preserve">Obras Publicas </t>
  </si>
  <si>
    <t>Permiso de Construccion (bacheo)</t>
  </si>
  <si>
    <t>2658</t>
  </si>
  <si>
    <t>2659</t>
  </si>
  <si>
    <t>2660</t>
  </si>
  <si>
    <t>2661</t>
  </si>
  <si>
    <t>2662</t>
  </si>
  <si>
    <t>2663</t>
  </si>
  <si>
    <t>2664</t>
  </si>
  <si>
    <t>Joseph  Phillip Ramos</t>
  </si>
  <si>
    <t>mar de cortez l114 m3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</si>
  <si>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</si>
  <si>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</si>
  <si>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</si>
  <si>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</si>
  <si>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</si>
  <si>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</si>
  <si>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</si>
  <si>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</si>
  <si>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</si>
  <si>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Alicia Vega Grajeda</t>
  </si>
  <si>
    <t>2674</t>
  </si>
  <si>
    <t>Kurt Lee M. &amp; Pamela Jean M</t>
  </si>
  <si>
    <t>MARINA REAL ETAPA I</t>
  </si>
  <si>
    <t>2675</t>
  </si>
  <si>
    <t>2676</t>
  </si>
  <si>
    <t>2677</t>
  </si>
  <si>
    <t>2678</t>
  </si>
  <si>
    <t>2679</t>
  </si>
  <si>
    <t>JUANA ESCUTIA FELIX</t>
  </si>
  <si>
    <t>2680</t>
  </si>
  <si>
    <t>2681</t>
  </si>
  <si>
    <t>2682</t>
  </si>
  <si>
    <t>2683</t>
  </si>
  <si>
    <t>2684</t>
  </si>
  <si>
    <t>2685</t>
  </si>
  <si>
    <t>2686</t>
  </si>
  <si>
    <t>2688</t>
  </si>
  <si>
    <t>2689</t>
  </si>
  <si>
    <t>2690</t>
  </si>
  <si>
    <t>2691</t>
  </si>
  <si>
    <t>2687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</si>
  <si>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</si>
  <si>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</si>
  <si>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</si>
  <si>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</si>
  <si>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</si>
  <si>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</si>
  <si>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</si>
  <si>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</si>
  <si>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</si>
  <si>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</si>
  <si>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</si>
  <si>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</si>
  <si>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MARIA EMILIA VALDEZ CANALES</t>
  </si>
  <si>
    <t>BANCO COMPARTAMOS</t>
  </si>
  <si>
    <t>Leonor Ramos Landagarray</t>
  </si>
  <si>
    <t>CALLE 13 114</t>
  </si>
  <si>
    <t>SERGIO DE JESUS MARTINEZ SANCHEZ</t>
  </si>
  <si>
    <t>PRIV ELLA VISTA</t>
  </si>
  <si>
    <t>Jose Guillermo Alegria Mendez</t>
  </si>
  <si>
    <t>COLINA DEL TRABAJADOR</t>
  </si>
  <si>
    <t>Jose Rey David Mudeci</t>
  </si>
  <si>
    <t>BELTRONES</t>
  </si>
  <si>
    <t>Eustolia Perez Rivas</t>
  </si>
  <si>
    <t>Martin Giacoman Cordova</t>
  </si>
  <si>
    <t>CERRADA CORAL L13</t>
  </si>
  <si>
    <t>JUZGADO DECIMO DE DSITRITO</t>
  </si>
  <si>
    <t>HERMOSILLO SONORA</t>
  </si>
  <si>
    <t>DANIA NAPOLES</t>
  </si>
  <si>
    <t>CONTRALORIA</t>
  </si>
  <si>
    <t>SILVIA SUEVE</t>
  </si>
  <si>
    <t>CELESTINO SARABIA TAUTIMES</t>
  </si>
  <si>
    <t>KARLAMARYLU RODRIGUEZ SANTILLAN</t>
  </si>
  <si>
    <t>fracc. Privadas de cortez</t>
  </si>
  <si>
    <t>CADENA COMERCIAL OXXO</t>
  </si>
  <si>
    <t>Irlanda Yoselin Zazueta Vazquez</t>
  </si>
  <si>
    <t>PLAYA L5</t>
  </si>
  <si>
    <t>CFE</t>
  </si>
  <si>
    <t xml:space="preserve">GUAYMAS </t>
  </si>
  <si>
    <t>Kastaway Kids</t>
  </si>
  <si>
    <t>JOSE MANUEL PIVE AGUILAR</t>
  </si>
  <si>
    <t>COLINA DEL VIENTO</t>
  </si>
  <si>
    <t>Cesar Carlos Preciado</t>
  </si>
  <si>
    <t>SEXTA SECCION 549</t>
  </si>
  <si>
    <t>Alba Paredes Rivas</t>
  </si>
  <si>
    <t>COCTILLO II AVE PALO DULCE</t>
  </si>
  <si>
    <t>JORGE MEZA BARRANCAS</t>
  </si>
  <si>
    <t>PHCG</t>
  </si>
  <si>
    <t>JOAN HILDEGARDE WIEGERS</t>
  </si>
  <si>
    <t>JESUS ANTONIO MORALES SANTAANA</t>
  </si>
  <si>
    <t>ARGELIA GLADIOLA LIMONAMARILLAS</t>
  </si>
  <si>
    <t xml:space="preserve">Nidia Cota Barajas </t>
  </si>
  <si>
    <t>A TERCEROS VIVENDA</t>
  </si>
  <si>
    <t>VALLE DEL MAR</t>
  </si>
  <si>
    <t>DESARROLLO MARINA SAN CARLOS</t>
  </si>
  <si>
    <t>CADENA COMERCIAL OXXO SA DE CV</t>
  </si>
  <si>
    <t>CHOYA BAHIA</t>
  </si>
  <si>
    <t>LUS AMELIA NAVIDAD</t>
  </si>
  <si>
    <t>NORMA GUADALUPE GARCIA ISLAS</t>
  </si>
  <si>
    <t>COPPEL SA DE CV</t>
  </si>
  <si>
    <t>AVENIDA SERDAN CALLE 21</t>
  </si>
  <si>
    <t>2704</t>
  </si>
  <si>
    <t>Roberto vazquez Muñoz</t>
  </si>
  <si>
    <t>ave serdan 375</t>
  </si>
  <si>
    <t>2705</t>
  </si>
  <si>
    <t>Jose Santos Macias Meraz</t>
  </si>
  <si>
    <t>ave vi 545</t>
  </si>
  <si>
    <t>2706</t>
  </si>
  <si>
    <t>SuKarne</t>
  </si>
  <si>
    <t>AVE EMNSENADA CHICA L2</t>
  </si>
  <si>
    <t>2707</t>
  </si>
  <si>
    <t>2708</t>
  </si>
  <si>
    <t>George Steven Hardesty</t>
  </si>
  <si>
    <t>l6 m1</t>
  </si>
  <si>
    <t>2709</t>
  </si>
  <si>
    <t>2710</t>
  </si>
  <si>
    <t>Juan alvaro Gautian</t>
  </si>
  <si>
    <t>SIN NOMBRE L41 MI</t>
  </si>
  <si>
    <t>2711</t>
  </si>
  <si>
    <t>2712</t>
  </si>
  <si>
    <t>OSCAR OSUNA CABRERA</t>
  </si>
  <si>
    <t>LOTE 873 SAN CARLOS</t>
  </si>
  <si>
    <t>2713</t>
  </si>
  <si>
    <t>LOTE 874 SAN CARLOS</t>
  </si>
  <si>
    <t>2714</t>
  </si>
  <si>
    <t>2715</t>
  </si>
  <si>
    <t>Carlos Enrique Maytorena</t>
  </si>
  <si>
    <t>LOMAS DE CORTES</t>
  </si>
  <si>
    <t>2716</t>
  </si>
  <si>
    <t>Promotora Siario</t>
  </si>
  <si>
    <t xml:space="preserve">PRIV III VILLA </t>
  </si>
  <si>
    <t>2717</t>
  </si>
  <si>
    <t>SAN CARLOS L46</t>
  </si>
  <si>
    <t>2718</t>
  </si>
  <si>
    <t>Paulina Hernandez Siles</t>
  </si>
  <si>
    <t>valle del mar</t>
  </si>
  <si>
    <t>2719</t>
  </si>
  <si>
    <t>MARTHA PEREZ</t>
  </si>
  <si>
    <t>2720</t>
  </si>
  <si>
    <t>GUILLERMO PINTOR HERNADEZ</t>
  </si>
  <si>
    <t>SINDICOMUNICIPAL</t>
  </si>
  <si>
    <t>2721</t>
  </si>
  <si>
    <t>Promotoras Siairo S.A</t>
  </si>
  <si>
    <t>2722</t>
  </si>
  <si>
    <t>Oxxo Bahia</t>
  </si>
  <si>
    <t>AVE SAHUARO Y AVE CHOYA</t>
  </si>
  <si>
    <t>2723</t>
  </si>
  <si>
    <t xml:space="preserve">Cadena Comercial OXXO </t>
  </si>
  <si>
    <t>2724</t>
  </si>
  <si>
    <t>Jorge Leonardo Fierro Amavizca</t>
  </si>
  <si>
    <t>LOS MANGLARES</t>
  </si>
  <si>
    <t>Congruencia Uso Suelo</t>
  </si>
  <si>
    <t>2725</t>
  </si>
  <si>
    <t>Maria Del Carmen Galaviz</t>
  </si>
  <si>
    <t>EL CRE4STON</t>
  </si>
  <si>
    <t>2726</t>
  </si>
  <si>
    <t>SBS ESTRATEGIA/ Jesus Arnoldo Susarrey</t>
  </si>
  <si>
    <t>RANCHO SEDONA L1B</t>
  </si>
  <si>
    <t>2727</t>
  </si>
  <si>
    <t>Ma catalina clinch</t>
  </si>
  <si>
    <t>CJON VICAM L327</t>
  </si>
  <si>
    <t>2728</t>
  </si>
  <si>
    <t>Maira corrales mendoza</t>
  </si>
  <si>
    <t>CALLE 19 Y AVE VII M192</t>
  </si>
  <si>
    <t>2729</t>
  </si>
  <si>
    <t>DIOCESIS DE CIUDAD OBREGON AR</t>
  </si>
  <si>
    <t>arrecifes</t>
  </si>
  <si>
    <t>2730</t>
  </si>
  <si>
    <t xml:space="preserve">COSTA ZUL </t>
  </si>
  <si>
    <t>2731</t>
  </si>
  <si>
    <t>SUKARNE S.A</t>
  </si>
  <si>
    <t>ENSENADA CHICA</t>
  </si>
  <si>
    <t>2732</t>
  </si>
  <si>
    <t>SECRETARIA MARINA DE MEXICO</t>
  </si>
  <si>
    <t>2733</t>
  </si>
  <si>
    <t>Taco Juan</t>
  </si>
  <si>
    <t>L23A M1 BIZNAGA</t>
  </si>
  <si>
    <t>2734</t>
  </si>
  <si>
    <t>2735</t>
  </si>
  <si>
    <t>Gloria Angelica Sandoval Martinez</t>
  </si>
  <si>
    <t>18 DE NOVIEMBRE</t>
  </si>
  <si>
    <t>2736</t>
  </si>
  <si>
    <t>LYNN CANNON</t>
  </si>
  <si>
    <t>Ranchitos Campestre</t>
  </si>
  <si>
    <t>Factibilidad uso de suelo</t>
  </si>
  <si>
    <t>2737</t>
  </si>
  <si>
    <t>Super Omega 3</t>
  </si>
  <si>
    <t>manza 15</t>
  </si>
  <si>
    <t>2738</t>
  </si>
  <si>
    <t>2739</t>
  </si>
  <si>
    <t>ALMA ANGELICA ORDUÑO LUGO</t>
  </si>
  <si>
    <t>TERRAZA SHANGRI-LA</t>
  </si>
  <si>
    <t>DESLINDE</t>
  </si>
  <si>
    <t>2740</t>
  </si>
  <si>
    <t>GENOVEVA ALEXANDRA ARVIZU MURRIETA</t>
  </si>
  <si>
    <t>2741</t>
  </si>
  <si>
    <t>Victor Hugo Trejo</t>
  </si>
  <si>
    <t>lote 4 m4</t>
  </si>
  <si>
    <t>2742</t>
  </si>
  <si>
    <t xml:space="preserve">Joaquin Vazquez Mazon </t>
  </si>
  <si>
    <t>CALLE BATOVARA M4</t>
  </si>
  <si>
    <t>2743</t>
  </si>
  <si>
    <t>Comercial oxxo</t>
  </si>
  <si>
    <t>jaiba san carlos</t>
  </si>
  <si>
    <t>2744</t>
  </si>
  <si>
    <t>2745</t>
  </si>
  <si>
    <t>2746</t>
  </si>
  <si>
    <t>2747</t>
  </si>
  <si>
    <t>cerrada oviachic</t>
  </si>
  <si>
    <t>2748</t>
  </si>
  <si>
    <t>CECILIA MURILLO SANCHEZ</t>
  </si>
  <si>
    <t>COLONIA BUROCRATA</t>
  </si>
  <si>
    <t>2749</t>
  </si>
  <si>
    <t>JUZGADO XI DISTRITO</t>
  </si>
  <si>
    <t>HERMISILLO SONORA</t>
  </si>
  <si>
    <t>2750</t>
  </si>
  <si>
    <t>CERRO EL VIGIA</t>
  </si>
  <si>
    <t>2751</t>
  </si>
  <si>
    <t>Inmobiliaria Marina Nuevo Guaymas</t>
  </si>
  <si>
    <t>rancho san carlos poligono 1</t>
  </si>
  <si>
    <t>autorizacion numero oficial</t>
  </si>
  <si>
    <t>2752</t>
  </si>
  <si>
    <t>SECRETARIA DE MARINA ARMADA DE MEXICO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</si>
  <si>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</si>
  <si>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</si>
  <si>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</si>
  <si>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</si>
  <si>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</si>
  <si>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</si>
  <si>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</si>
  <si>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</si>
  <si>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</si>
  <si>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</si>
  <si>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</si>
  <si>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</si>
  <si>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</si>
  <si>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</si>
  <si>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</si>
  <si>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</si>
  <si>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</si>
  <si>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</si>
  <si>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</si>
  <si>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</si>
  <si>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</si>
  <si>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</si>
  <si>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</si>
  <si>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</si>
  <si>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Lorola Sapi</t>
  </si>
  <si>
    <t xml:space="preserve">EL POZO AVE 3 </t>
  </si>
  <si>
    <t>2777</t>
  </si>
  <si>
    <t>Lurola Sapi</t>
  </si>
  <si>
    <t>2778</t>
  </si>
  <si>
    <t>Oralia Astorga Lopez</t>
  </si>
  <si>
    <t>SAN VIENTE</t>
  </si>
  <si>
    <t>2779</t>
  </si>
  <si>
    <t>Gloria oralia leon</t>
  </si>
  <si>
    <t>COLONIA DELICIAS</t>
  </si>
  <si>
    <t>2780</t>
  </si>
  <si>
    <t>Jesus Gabriel Rodriguez</t>
  </si>
  <si>
    <t>CAMINO MIRAMAR</t>
  </si>
  <si>
    <t>2781</t>
  </si>
  <si>
    <t xml:space="preserve">Geovanna Alexandra </t>
  </si>
  <si>
    <t>CAMINO DE LOS MAYOS</t>
  </si>
  <si>
    <t>2782</t>
  </si>
  <si>
    <t xml:space="preserve">Banco Ve por mas </t>
  </si>
  <si>
    <t>2783</t>
  </si>
  <si>
    <t>2784</t>
  </si>
  <si>
    <t>PINTURAS E IMPERMEAVILIZANTES RAMXA SA DE CV</t>
  </si>
  <si>
    <t>GUAYMAS, NORTE</t>
  </si>
  <si>
    <t>2785</t>
  </si>
  <si>
    <t>pinturas comex</t>
  </si>
  <si>
    <t>gil samaniego</t>
  </si>
  <si>
    <t>2786</t>
  </si>
  <si>
    <t>23 de marzo benito juarez</t>
  </si>
  <si>
    <t>2787</t>
  </si>
  <si>
    <t>Luis Anselmo herrera</t>
  </si>
  <si>
    <t>CALE 10 Y 11 SAN VICENTE</t>
  </si>
  <si>
    <t>2788</t>
  </si>
  <si>
    <t>1241 Loma Bella L.C.C.</t>
  </si>
  <si>
    <t>CERRADA KINO L1241</t>
  </si>
  <si>
    <t>2789</t>
  </si>
  <si>
    <t>Agustin Jimmy Kiamy</t>
  </si>
  <si>
    <t>LOS PINOS</t>
  </si>
  <si>
    <t>2790</t>
  </si>
  <si>
    <t>CESTA</t>
  </si>
  <si>
    <t>2791</t>
  </si>
  <si>
    <t>2792</t>
  </si>
  <si>
    <t>2793</t>
  </si>
  <si>
    <t>2794</t>
  </si>
  <si>
    <t>2795</t>
  </si>
  <si>
    <t>RANCHOSAN CARLOS L45</t>
  </si>
  <si>
    <t>2796</t>
  </si>
  <si>
    <t>SANDRA HERNANDEZ GUERRA</t>
  </si>
  <si>
    <t>CABO BRANCO L101</t>
  </si>
  <si>
    <t>2797</t>
  </si>
  <si>
    <t>Jesus Ramon Molina</t>
  </si>
  <si>
    <t>PASEO BATAN L1</t>
  </si>
  <si>
    <t>2798</t>
  </si>
  <si>
    <t>ING. FERNANDA SMITH MORENO.</t>
  </si>
  <si>
    <t>SIDURHERMOSILLO</t>
  </si>
  <si>
    <t>2799</t>
  </si>
  <si>
    <t>CUAUHTEMOC GALINDO</t>
  </si>
  <si>
    <t>ISIE HERMOSILLO</t>
  </si>
  <si>
    <t>2800</t>
  </si>
  <si>
    <t>2801</t>
  </si>
  <si>
    <t>Bertha Gutierrez Hernandez</t>
  </si>
  <si>
    <t>2802</t>
  </si>
  <si>
    <t>Llano Alberde Octavio</t>
  </si>
  <si>
    <t>REGALIZ L60</t>
  </si>
  <si>
    <t>2803</t>
  </si>
  <si>
    <t>SEXTA SECCION SAN CARLOS</t>
  </si>
  <si>
    <t>2804</t>
  </si>
  <si>
    <t>2805</t>
  </si>
  <si>
    <t>Distribuidora Arca</t>
  </si>
  <si>
    <t>gustingarcia lopez</t>
  </si>
  <si>
    <t>2806</t>
  </si>
  <si>
    <t>Vicente teran</t>
  </si>
  <si>
    <t>LOTE 204-A EL CARACOL</t>
  </si>
  <si>
    <t>2807</t>
  </si>
  <si>
    <t>Manuel Ochoa</t>
  </si>
  <si>
    <t>BAJADA DEL COMODORO L197</t>
  </si>
  <si>
    <t>2808</t>
  </si>
  <si>
    <t>AVE CHOYA M5 L 18</t>
  </si>
  <si>
    <t>2809</t>
  </si>
  <si>
    <t>EL CARACOL</t>
  </si>
  <si>
    <t>2810</t>
  </si>
  <si>
    <t>MILDRED IVETTE GLAUS</t>
  </si>
  <si>
    <t>ave orinque 54 l93</t>
  </si>
  <si>
    <t>A005-2022</t>
  </si>
  <si>
    <t>PLAYAS DE KINO DESARROLLADORA S.S DE C.V.</t>
  </si>
  <si>
    <t>TERRAZAS SAN CARLOS</t>
  </si>
  <si>
    <t>MODIFICACION DE CONVENIO</t>
  </si>
  <si>
    <t>2811</t>
  </si>
  <si>
    <t>DECIMO JUZGADO</t>
  </si>
  <si>
    <t>2812</t>
  </si>
  <si>
    <t>Lazaro Montoya Ibarra</t>
  </si>
  <si>
    <t>L7 M120 GIL SAMANIEGO</t>
  </si>
  <si>
    <t>2813</t>
  </si>
  <si>
    <t>casa ley</t>
  </si>
  <si>
    <t>avenida serdan y calle 17 y 18 centro</t>
  </si>
  <si>
    <t>2814</t>
  </si>
  <si>
    <t>plaza el via ley</t>
  </si>
  <si>
    <t>2815</t>
  </si>
  <si>
    <t>carretera al varadero</t>
  </si>
  <si>
    <t>2816</t>
  </si>
  <si>
    <t>san carlos poligono i</t>
  </si>
  <si>
    <t>2817</t>
  </si>
  <si>
    <t>carretera internacional</t>
  </si>
  <si>
    <t>2818</t>
  </si>
  <si>
    <t>san german mar de cortes</t>
  </si>
  <si>
    <t>2819</t>
  </si>
  <si>
    <t>2820</t>
  </si>
  <si>
    <t>2821</t>
  </si>
  <si>
    <t>2822</t>
  </si>
  <si>
    <t xml:space="preserve">GIL PARDO </t>
  </si>
  <si>
    <t>Rolando Segura Armenta</t>
  </si>
  <si>
    <t>SAN CARLOS CAMINO DE LOSApaches</t>
  </si>
  <si>
    <t>ALMA ROSA ESCALANTE</t>
  </si>
  <si>
    <t>Lucia Aurora Alvarez</t>
  </si>
  <si>
    <t>AVE PLAZA CENTENARIO 16</t>
  </si>
  <si>
    <t>JOSE RICARDO ROMO</t>
  </si>
  <si>
    <t>LOTE 115 COSTA DELMAR</t>
  </si>
  <si>
    <t xml:space="preserve">MIGEL ANGEL DAVILA GONZLEZ </t>
  </si>
  <si>
    <t>2632</t>
  </si>
  <si>
    <t>CARLOS ARTURO SERNA BALL</t>
  </si>
  <si>
    <t>EJIDO BUENOS AIRS</t>
  </si>
  <si>
    <t>2633</t>
  </si>
  <si>
    <t>Rosa Esmeralda Ortega Villa</t>
  </si>
  <si>
    <t>LAS PLAZAS  # 5</t>
  </si>
  <si>
    <t>2634</t>
  </si>
  <si>
    <t>LAS PLAZAS  # 5-A</t>
  </si>
  <si>
    <t>2635</t>
  </si>
  <si>
    <t>LAS PLAZAS  # 5-BV</t>
  </si>
  <si>
    <t>2636</t>
  </si>
  <si>
    <t>Carmen ofelia valdez</t>
  </si>
  <si>
    <t>el centinela</t>
  </si>
  <si>
    <t>2637</t>
  </si>
  <si>
    <t xml:space="preserve">Cesar Obed Lugo </t>
  </si>
  <si>
    <t>AVE ROCHELLE L6</t>
  </si>
  <si>
    <t>2638</t>
  </si>
  <si>
    <t>paseo de las ostras l108</t>
  </si>
  <si>
    <t>2639</t>
  </si>
  <si>
    <t>FRANCISCO JAVIER ASTIAZRAN</t>
  </si>
  <si>
    <t>Ampliacion de Construccion</t>
  </si>
  <si>
    <t>aprobacion de proyecto</t>
  </si>
  <si>
    <t>licencia de construccion</t>
  </si>
  <si>
    <t>Licencia  de Construccion 17 Viviendas</t>
  </si>
  <si>
    <t>CONSTANCIA DE ZONIFICACION</t>
  </si>
  <si>
    <t>AUTORIZACION DE  NUMEROS OFICALES 165</t>
  </si>
  <si>
    <t>AUTORIZACION DE NUEMROS OFICIALES 63</t>
  </si>
  <si>
    <t>Demolicion de Construccion</t>
  </si>
  <si>
    <t>FACTIBILIDAD DE USO DE SUELO</t>
  </si>
  <si>
    <t xml:space="preserve">INSTAURACION DE REGIMEN CONDOMINAL </t>
  </si>
  <si>
    <t>Remodelacion de construccion</t>
  </si>
  <si>
    <t>Licencia de Funcionamiento 4</t>
  </si>
  <si>
    <t>RECTIFICACION DE MEDIDAS Y COLINDANIAS</t>
  </si>
  <si>
    <t>Ruptura de  Via Publica</t>
  </si>
  <si>
    <t>Regularizacion de Construccion</t>
  </si>
  <si>
    <t>permiso de construccion de Tumba</t>
  </si>
  <si>
    <t>ADRIANA HINOJOSA CARDENAS</t>
  </si>
  <si>
    <t>Guaymanas, sonora</t>
  </si>
  <si>
    <t>Ampliacionde Construccion</t>
  </si>
  <si>
    <t>anuncios publicitarios</t>
  </si>
  <si>
    <t>Aprobacion De proyecto</t>
  </si>
  <si>
    <t>Constancia de Zonificacion</t>
  </si>
  <si>
    <t>Demolicion de construccion</t>
  </si>
  <si>
    <t>Dictamen Tecnico ubicacion</t>
  </si>
  <si>
    <t>DICTAMEN TECNICO INFORMATIVO</t>
  </si>
  <si>
    <t>Fusion/Subdivision</t>
  </si>
  <si>
    <t>INSTAURACION DE REGIMEN CONDOMINAL</t>
  </si>
  <si>
    <t>Licencia de Funcionamiento 3</t>
  </si>
  <si>
    <t>Licencia de Funcionamiento 2</t>
  </si>
  <si>
    <t>LICENCIA DE URBANIZACION</t>
  </si>
  <si>
    <t>PRORROGA DE LICENCIA DE CONSTRUCCION</t>
  </si>
  <si>
    <t>Ruptura  de Via Publica</t>
  </si>
  <si>
    <t>Rectificacion de Medidas y Colindancias</t>
  </si>
  <si>
    <t>REMODELACION DE CONSTRUCCION</t>
  </si>
  <si>
    <t>PERMISO CONSTRUCCION DE TUMBA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</si>
</sst>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&quot;$&quot;#,##0.00"/>
    <numFmt numFmtId="165" formatCode="#,##0.00_ ;\-#,##0.00\ 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rgb="FFFA7D00"/>
      <name val="Calibri"/>
      <family val="2"/>
      <scheme val="minor"/>
    </font>
    <font>
      <b/>
      <sz val="18"/>
      <name val="Arial"/>
      <family val="2"/>
    </font>
    <font>
      <sz val="1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3">
    <xf numFmtId="0" fontId="0" fillId="0" borderId="0"/>
    <xf numFmtId="0" fontId="10" fillId="0" borderId="0"/>
    <xf numFmtId="0" fontId="7" fillId="0" borderId="0"/>
    <xf numFmtId="0" fontId="6" fillId="0" borderId="0"/>
    <xf numFmtId="44" fontId="10" fillId="0" borderId="0" applyFont="0" applyFill="0" applyBorder="0" applyAlignment="0" applyProtection="0"/>
    <xf numFmtId="0" fontId="5" fillId="0" borderId="0"/>
    <xf numFmtId="0" fontId="4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1" fillId="3" borderId="3" applyNumberFormat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3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0" fillId="0" borderId="0" xfId="0" applyFont="1"/>
    <xf numFmtId="0" fontId="13" fillId="0" borderId="0" xfId="0" applyFont="1"/>
    <xf numFmtId="0" fontId="0" fillId="0" borderId="0" xfId="0" applyFill="1" applyAlignment="1">
      <alignment horizontal="center" vertical="justify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justify"/>
    </xf>
    <xf numFmtId="0" fontId="16" fillId="0" borderId="1" xfId="0" applyFont="1" applyFill="1" applyBorder="1" applyAlignment="1">
      <alignment horizontal="left" vertical="justify"/>
    </xf>
    <xf numFmtId="49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14" fontId="0" fillId="0" borderId="1" xfId="0" applyNumberFormat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10" fillId="0" borderId="1" xfId="0" applyFont="1" applyFill="1" applyBorder="1" applyAlignment="1">
      <alignment vertical="justify"/>
    </xf>
    <xf numFmtId="0" fontId="0" fillId="0" borderId="0" xfId="0" applyFill="1"/>
    <xf numFmtId="0" fontId="0" fillId="0" borderId="1" xfId="0" applyFont="1" applyFill="1" applyBorder="1"/>
    <xf numFmtId="0" fontId="16" fillId="0" borderId="1" xfId="0" applyFont="1" applyFill="1" applyBorder="1"/>
    <xf numFmtId="0" fontId="0" fillId="0" borderId="1" xfId="0" applyFill="1" applyBorder="1" applyAlignment="1">
      <alignment horizontal="left" vertical="justify"/>
    </xf>
    <xf numFmtId="14" fontId="16" fillId="0" borderId="1" xfId="0" applyNumberFormat="1" applyFont="1" applyFill="1" applyBorder="1"/>
    <xf numFmtId="0" fontId="16" fillId="0" borderId="1" xfId="0" applyFont="1" applyFill="1" applyBorder="1" applyAlignment="1"/>
    <xf numFmtId="0" fontId="16" fillId="0" borderId="1" xfId="0" applyFont="1" applyBorder="1" applyAlignment="1"/>
    <xf numFmtId="0" fontId="16" fillId="0" borderId="1" xfId="0" applyFont="1" applyBorder="1"/>
    <xf numFmtId="4" fontId="0" fillId="0" borderId="1" xfId="0" applyNumberFormat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14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/>
    <xf numFmtId="0" fontId="15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0" borderId="1" xfId="0" applyFont="1" applyFill="1" applyBorder="1" applyAlignment="1"/>
    <xf numFmtId="0" fontId="0" fillId="0" borderId="1" xfId="0" applyFill="1" applyBorder="1" applyAlignment="1"/>
    <xf numFmtId="0" fontId="0" fillId="0" borderId="1" xfId="0" applyBorder="1" applyAlignment="1"/>
    <xf numFmtId="14" fontId="0" fillId="0" borderId="1" xfId="0" applyNumberFormat="1" applyFill="1" applyBorder="1" applyAlignment="1"/>
    <xf numFmtId="0" fontId="0" fillId="0" borderId="1" xfId="0" applyFont="1" applyFill="1" applyBorder="1" applyAlignment="1"/>
    <xf numFmtId="0" fontId="0" fillId="0" borderId="0" xfId="0" applyAlignment="1"/>
    <xf numFmtId="0" fontId="0" fillId="0" borderId="1" xfId="0" applyBorder="1" applyAlignment="1">
      <alignment horizontal="left" vertical="justify"/>
    </xf>
    <xf numFmtId="0" fontId="0" fillId="0" borderId="1" xfId="0" applyFont="1" applyFill="1" applyBorder="1" applyAlignment="1">
      <alignment horizontal="left" vertical="justify"/>
    </xf>
    <xf numFmtId="0" fontId="15" fillId="0" borderId="1" xfId="0" applyFont="1" applyFill="1" applyBorder="1" applyAlignment="1">
      <alignment horizontal="left" vertical="justify"/>
    </xf>
    <xf numFmtId="0" fontId="10" fillId="2" borderId="1" xfId="0" applyFont="1" applyFill="1" applyBorder="1" applyAlignment="1">
      <alignment vertical="justify"/>
    </xf>
    <xf numFmtId="0" fontId="16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justify"/>
    </xf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justify"/>
    </xf>
    <xf numFmtId="0" fontId="16" fillId="0" borderId="1" xfId="0" applyFont="1" applyBorder="1" applyAlignment="1">
      <alignment vertical="justify"/>
    </xf>
    <xf numFmtId="0" fontId="10" fillId="0" borderId="1" xfId="0" applyFont="1" applyBorder="1" applyAlignment="1">
      <alignment vertical="justify"/>
    </xf>
    <xf numFmtId="0" fontId="0" fillId="0" borderId="0" xfId="0" applyFill="1" applyAlignment="1">
      <alignment vertical="justify"/>
    </xf>
    <xf numFmtId="0" fontId="0" fillId="0" borderId="0" xfId="0" applyAlignment="1">
      <alignment horizontal="right"/>
    </xf>
    <xf numFmtId="0" fontId="10" fillId="2" borderId="1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 vertical="center"/>
    </xf>
    <xf numFmtId="164" fontId="14" fillId="0" borderId="1" xfId="0" applyNumberFormat="1" applyFont="1" applyFill="1" applyBorder="1" applyAlignment="1">
      <alignment horizontal="right" vertical="center"/>
    </xf>
    <xf numFmtId="4" fontId="16" fillId="0" borderId="1" xfId="0" applyNumberFormat="1" applyFont="1" applyFill="1" applyBorder="1" applyAlignment="1">
      <alignment horizontal="right"/>
    </xf>
    <xf numFmtId="4" fontId="16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right" wrapText="1"/>
    </xf>
    <xf numFmtId="0" fontId="0" fillId="0" borderId="1" xfId="0" applyFill="1" applyBorder="1" applyAlignment="1">
      <alignment horizontal="right"/>
    </xf>
    <xf numFmtId="0" fontId="10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/>
    </xf>
    <xf numFmtId="14" fontId="0" fillId="0" borderId="1" xfId="0" applyNumberFormat="1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0" fontId="0" fillId="0" borderId="4" xfId="0" applyFill="1" applyBorder="1"/>
    <xf numFmtId="4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/>
    <xf numFmtId="0" fontId="10" fillId="0" borderId="1" xfId="0" applyFont="1" applyFill="1" applyBorder="1"/>
    <xf numFmtId="4" fontId="0" fillId="0" borderId="5" xfId="0" applyNumberFormat="1" applyFill="1" applyBorder="1" applyAlignment="1">
      <alignment horizontal="center"/>
    </xf>
    <xf numFmtId="14" fontId="0" fillId="0" borderId="0" xfId="0" applyNumberFormat="1" applyFill="1"/>
    <xf numFmtId="4" fontId="0" fillId="0" borderId="1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justify"/>
    </xf>
    <xf numFmtId="49" fontId="15" fillId="0" borderId="5" xfId="0" applyNumberFormat="1" applyFont="1" applyFill="1" applyBorder="1" applyAlignment="1">
      <alignment horizontal="center" vertical="center"/>
    </xf>
    <xf numFmtId="14" fontId="0" fillId="0" borderId="5" xfId="0" applyNumberFormat="1" applyFill="1" applyBorder="1"/>
    <xf numFmtId="0" fontId="0" fillId="0" borderId="5" xfId="0" applyFill="1" applyBorder="1"/>
    <xf numFmtId="4" fontId="0" fillId="0" borderId="5" xfId="0" applyNumberFormat="1" applyFill="1" applyBorder="1" applyAlignment="1">
      <alignment horizontal="right"/>
    </xf>
    <xf numFmtId="49" fontId="15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/>
    <xf numFmtId="4" fontId="0" fillId="0" borderId="4" xfId="0" applyNumberFormat="1" applyFill="1" applyBorder="1" applyAlignment="1">
      <alignment horizontal="right"/>
    </xf>
    <xf numFmtId="0" fontId="16" fillId="0" borderId="4" xfId="0" applyFont="1" applyFill="1" applyBorder="1" applyAlignment="1">
      <alignment vertical="justify"/>
    </xf>
    <xf numFmtId="165" fontId="0" fillId="0" borderId="4" xfId="0" applyNumberFormat="1" applyFill="1" applyBorder="1"/>
    <xf numFmtId="0" fontId="10" fillId="0" borderId="1" xfId="0" applyFont="1" applyFill="1" applyBorder="1" applyAlignment="1">
      <alignment horizontal="center" vertical="justify"/>
    </xf>
    <xf numFmtId="0" fontId="0" fillId="0" borderId="1" xfId="0" applyFont="1" applyFill="1" applyBorder="1" applyAlignment="1">
      <alignment vertical="justify"/>
    </xf>
    <xf numFmtId="0" fontId="0" fillId="0" borderId="4" xfId="0" applyFill="1" applyBorder="1" applyAlignment="1">
      <alignment vertical="justify"/>
    </xf>
    <xf numFmtId="0" fontId="0" fillId="0" borderId="5" xfId="0" applyFill="1" applyBorder="1" applyAlignment="1">
      <alignment vertical="justify"/>
    </xf>
    <xf numFmtId="0" fontId="10" fillId="0" borderId="4" xfId="0" applyFont="1" applyFill="1" applyBorder="1" applyAlignment="1">
      <alignment vertical="justify"/>
    </xf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 applyAlignment="1"/>
    <xf numFmtId="4" fontId="16" fillId="0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0" xfId="0" applyFont="1" applyFill="1" applyAlignment="1">
      <alignment horizontal="center" wrapText="1"/>
    </xf>
    <xf numFmtId="0" fontId="0" fillId="0" borderId="1" xfId="0" applyFill="1" applyBorder="1" applyAlignment="1">
      <alignment horizontal="left" vertical="justify"/>
    </xf>
    <xf numFmtId="4" fontId="0" fillId="0" borderId="1" xfId="0" applyNumberFormat="1" applyFill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</cellXfs>
  <cellStyles count="183">
    <cellStyle name="Cálculo 2" xfId="9"/>
    <cellStyle name="Moneda 2" xfId="4"/>
    <cellStyle name="Moneda 2 10" xfId="28"/>
    <cellStyle name="Moneda 2 10 2" xfId="55"/>
    <cellStyle name="Moneda 2 10 3" xfId="85"/>
    <cellStyle name="Moneda 2 10 4" xfId="141"/>
    <cellStyle name="Moneda 2 11" xfId="31"/>
    <cellStyle name="Moneda 2 11 2" xfId="58"/>
    <cellStyle name="Moneda 2 11 3" xfId="88"/>
    <cellStyle name="Moneda 2 11 4" xfId="144"/>
    <cellStyle name="Moneda 2 12" xfId="7"/>
    <cellStyle name="Moneda 2 12 2" xfId="61"/>
    <cellStyle name="Moneda 2 12 3" xfId="91"/>
    <cellStyle name="Moneda 2 12 4" xfId="147"/>
    <cellStyle name="Moneda 2 13" xfId="35"/>
    <cellStyle name="Moneda 2 13 2" xfId="94"/>
    <cellStyle name="Moneda 2 13 3" xfId="150"/>
    <cellStyle name="Moneda 2 14" xfId="100"/>
    <cellStyle name="Moneda 2 14 2" xfId="156"/>
    <cellStyle name="Moneda 2 15" xfId="106"/>
    <cellStyle name="Moneda 2 15 2" xfId="162"/>
    <cellStyle name="Moneda 2 16" xfId="113"/>
    <cellStyle name="Moneda 2 16 2" xfId="169"/>
    <cellStyle name="Moneda 2 17" xfId="65"/>
    <cellStyle name="Moneda 2 17 2" xfId="176"/>
    <cellStyle name="Moneda 2 18" xfId="121"/>
    <cellStyle name="Moneda 2 2" xfId="8"/>
    <cellStyle name="Moneda 2 2 10" xfId="62"/>
    <cellStyle name="Moneda 2 2 10 2" xfId="92"/>
    <cellStyle name="Moneda 2 2 10 3" xfId="148"/>
    <cellStyle name="Moneda 2 2 11" xfId="36"/>
    <cellStyle name="Moneda 2 2 11 2" xfId="95"/>
    <cellStyle name="Moneda 2 2 11 3" xfId="151"/>
    <cellStyle name="Moneda 2 2 12" xfId="101"/>
    <cellStyle name="Moneda 2 2 12 2" xfId="157"/>
    <cellStyle name="Moneda 2 2 13" xfId="107"/>
    <cellStyle name="Moneda 2 2 13 2" xfId="163"/>
    <cellStyle name="Moneda 2 2 14" xfId="114"/>
    <cellStyle name="Moneda 2 2 14 2" xfId="170"/>
    <cellStyle name="Moneda 2 2 15" xfId="66"/>
    <cellStyle name="Moneda 2 2 15 2" xfId="177"/>
    <cellStyle name="Moneda 2 2 16" xfId="122"/>
    <cellStyle name="Moneda 2 2 2" xfId="11"/>
    <cellStyle name="Moneda 2 2 2 2" xfId="38"/>
    <cellStyle name="Moneda 2 2 2 2 2" xfId="96"/>
    <cellStyle name="Moneda 2 2 2 2 3" xfId="152"/>
    <cellStyle name="Moneda 2 2 2 3" xfId="102"/>
    <cellStyle name="Moneda 2 2 2 3 2" xfId="158"/>
    <cellStyle name="Moneda 2 2 2 4" xfId="108"/>
    <cellStyle name="Moneda 2 2 2 4 2" xfId="164"/>
    <cellStyle name="Moneda 2 2 2 5" xfId="115"/>
    <cellStyle name="Moneda 2 2 2 5 2" xfId="171"/>
    <cellStyle name="Moneda 2 2 2 6" xfId="68"/>
    <cellStyle name="Moneda 2 2 2 6 2" xfId="178"/>
    <cellStyle name="Moneda 2 2 2 7" xfId="124"/>
    <cellStyle name="Moneda 2 2 3" xfId="14"/>
    <cellStyle name="Moneda 2 2 3 2" xfId="41"/>
    <cellStyle name="Moneda 2 2 3 3" xfId="71"/>
    <cellStyle name="Moneda 2 2 3 4" xfId="127"/>
    <cellStyle name="Moneda 2 2 4" xfId="17"/>
    <cellStyle name="Moneda 2 2 4 2" xfId="44"/>
    <cellStyle name="Moneda 2 2 4 3" xfId="74"/>
    <cellStyle name="Moneda 2 2 4 4" xfId="130"/>
    <cellStyle name="Moneda 2 2 5" xfId="20"/>
    <cellStyle name="Moneda 2 2 5 2" xfId="47"/>
    <cellStyle name="Moneda 2 2 5 3" xfId="77"/>
    <cellStyle name="Moneda 2 2 5 4" xfId="133"/>
    <cellStyle name="Moneda 2 2 6" xfId="23"/>
    <cellStyle name="Moneda 2 2 6 2" xfId="50"/>
    <cellStyle name="Moneda 2 2 6 3" xfId="80"/>
    <cellStyle name="Moneda 2 2 6 4" xfId="136"/>
    <cellStyle name="Moneda 2 2 7" xfId="26"/>
    <cellStyle name="Moneda 2 2 7 2" xfId="53"/>
    <cellStyle name="Moneda 2 2 7 3" xfId="83"/>
    <cellStyle name="Moneda 2 2 7 4" xfId="139"/>
    <cellStyle name="Moneda 2 2 8" xfId="29"/>
    <cellStyle name="Moneda 2 2 8 2" xfId="56"/>
    <cellStyle name="Moneda 2 2 8 3" xfId="86"/>
    <cellStyle name="Moneda 2 2 8 4" xfId="142"/>
    <cellStyle name="Moneda 2 2 9" xfId="32"/>
    <cellStyle name="Moneda 2 2 9 2" xfId="59"/>
    <cellStyle name="Moneda 2 2 9 3" xfId="89"/>
    <cellStyle name="Moneda 2 2 9 4" xfId="145"/>
    <cellStyle name="Moneda 2 3" xfId="12"/>
    <cellStyle name="Moneda 2 3 10" xfId="39"/>
    <cellStyle name="Moneda 2 3 10 2" xfId="97"/>
    <cellStyle name="Moneda 2 3 10 3" xfId="153"/>
    <cellStyle name="Moneda 2 3 11" xfId="103"/>
    <cellStyle name="Moneda 2 3 11 2" xfId="159"/>
    <cellStyle name="Moneda 2 3 12" xfId="109"/>
    <cellStyle name="Moneda 2 3 12 2" xfId="165"/>
    <cellStyle name="Moneda 2 3 13" xfId="116"/>
    <cellStyle name="Moneda 2 3 13 2" xfId="172"/>
    <cellStyle name="Moneda 2 3 14" xfId="69"/>
    <cellStyle name="Moneda 2 3 14 2" xfId="179"/>
    <cellStyle name="Moneda 2 3 15" xfId="125"/>
    <cellStyle name="Moneda 2 3 2" xfId="15"/>
    <cellStyle name="Moneda 2 3 2 2" xfId="42"/>
    <cellStyle name="Moneda 2 3 2 3" xfId="72"/>
    <cellStyle name="Moneda 2 3 2 4" xfId="128"/>
    <cellStyle name="Moneda 2 3 3" xfId="18"/>
    <cellStyle name="Moneda 2 3 3 2" xfId="45"/>
    <cellStyle name="Moneda 2 3 3 3" xfId="75"/>
    <cellStyle name="Moneda 2 3 3 4" xfId="131"/>
    <cellStyle name="Moneda 2 3 4" xfId="21"/>
    <cellStyle name="Moneda 2 3 4 2" xfId="48"/>
    <cellStyle name="Moneda 2 3 4 3" xfId="78"/>
    <cellStyle name="Moneda 2 3 4 4" xfId="134"/>
    <cellStyle name="Moneda 2 3 5" xfId="24"/>
    <cellStyle name="Moneda 2 3 5 2" xfId="51"/>
    <cellStyle name="Moneda 2 3 5 3" xfId="81"/>
    <cellStyle name="Moneda 2 3 5 4" xfId="137"/>
    <cellStyle name="Moneda 2 3 6" xfId="27"/>
    <cellStyle name="Moneda 2 3 6 2" xfId="54"/>
    <cellStyle name="Moneda 2 3 6 3" xfId="84"/>
    <cellStyle name="Moneda 2 3 6 4" xfId="140"/>
    <cellStyle name="Moneda 2 3 7" xfId="30"/>
    <cellStyle name="Moneda 2 3 7 2" xfId="57"/>
    <cellStyle name="Moneda 2 3 7 3" xfId="87"/>
    <cellStyle name="Moneda 2 3 7 4" xfId="143"/>
    <cellStyle name="Moneda 2 3 8" xfId="33"/>
    <cellStyle name="Moneda 2 3 8 2" xfId="60"/>
    <cellStyle name="Moneda 2 3 8 3" xfId="90"/>
    <cellStyle name="Moneda 2 3 8 4" xfId="146"/>
    <cellStyle name="Moneda 2 3 9" xfId="63"/>
    <cellStyle name="Moneda 2 3 9 2" xfId="93"/>
    <cellStyle name="Moneda 2 3 9 3" xfId="149"/>
    <cellStyle name="Moneda 2 4" xfId="10"/>
    <cellStyle name="Moneda 2 4 2" xfId="37"/>
    <cellStyle name="Moneda 2 4 2 2" xfId="98"/>
    <cellStyle name="Moneda 2 4 2 3" xfId="154"/>
    <cellStyle name="Moneda 2 4 3" xfId="104"/>
    <cellStyle name="Moneda 2 4 3 2" xfId="160"/>
    <cellStyle name="Moneda 2 4 4" xfId="110"/>
    <cellStyle name="Moneda 2 4 4 2" xfId="166"/>
    <cellStyle name="Moneda 2 4 5" xfId="117"/>
    <cellStyle name="Moneda 2 4 5 2" xfId="173"/>
    <cellStyle name="Moneda 2 4 6" xfId="67"/>
    <cellStyle name="Moneda 2 4 6 2" xfId="180"/>
    <cellStyle name="Moneda 2 4 7" xfId="123"/>
    <cellStyle name="Moneda 2 5" xfId="13"/>
    <cellStyle name="Moneda 2 5 2" xfId="40"/>
    <cellStyle name="Moneda 2 5 2 2" xfId="111"/>
    <cellStyle name="Moneda 2 5 2 3" xfId="167"/>
    <cellStyle name="Moneda 2 5 3" xfId="118"/>
    <cellStyle name="Moneda 2 5 3 2" xfId="174"/>
    <cellStyle name="Moneda 2 5 4" xfId="70"/>
    <cellStyle name="Moneda 2 5 4 2" xfId="181"/>
    <cellStyle name="Moneda 2 5 5" xfId="126"/>
    <cellStyle name="Moneda 2 6" xfId="16"/>
    <cellStyle name="Moneda 2 6 2" xfId="43"/>
    <cellStyle name="Moneda 2 6 3" xfId="73"/>
    <cellStyle name="Moneda 2 6 4" xfId="129"/>
    <cellStyle name="Moneda 2 7" xfId="19"/>
    <cellStyle name="Moneda 2 7 2" xfId="46"/>
    <cellStyle name="Moneda 2 7 3" xfId="76"/>
    <cellStyle name="Moneda 2 7 4" xfId="132"/>
    <cellStyle name="Moneda 2 8" xfId="22"/>
    <cellStyle name="Moneda 2 8 2" xfId="49"/>
    <cellStyle name="Moneda 2 8 3" xfId="79"/>
    <cellStyle name="Moneda 2 8 4" xfId="135"/>
    <cellStyle name="Moneda 2 9" xfId="25"/>
    <cellStyle name="Moneda 2 9 2" xfId="52"/>
    <cellStyle name="Moneda 2 9 3" xfId="82"/>
    <cellStyle name="Moneda 2 9 4" xfId="138"/>
    <cellStyle name="Moneda 3" xfId="99"/>
    <cellStyle name="Moneda 3 2" xfId="105"/>
    <cellStyle name="Moneda 3 2 2" xfId="161"/>
    <cellStyle name="Moneda 3 3" xfId="112"/>
    <cellStyle name="Moneda 3 3 2" xfId="168"/>
    <cellStyle name="Moneda 3 4" xfId="119"/>
    <cellStyle name="Moneda 3 4 2" xfId="175"/>
    <cellStyle name="Moneda 3 5" xfId="182"/>
    <cellStyle name="Moneda 3 6" xfId="155"/>
    <cellStyle name="Normal" xfId="0" builtinId="0"/>
    <cellStyle name="Normal 2" xfId="1"/>
    <cellStyle name="Normal 3" xfId="2"/>
    <cellStyle name="Normal 4" xfId="3"/>
    <cellStyle name="Normal 5" xfId="5"/>
    <cellStyle name="Normal 6" xfId="6"/>
    <cellStyle name="Normal 7" xfId="34"/>
    <cellStyle name="Normal 8" xfId="64"/>
    <cellStyle name="Normal 9" xfId="12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222738</xdr:colOff>
      <xdr:row>0</xdr:row>
      <xdr:rowOff>115138</xdr:rowOff>
    </xdr:from>
    <xdr:to>
      <xdr:col>1</xdr:col>
      <xdr:colOff>544286</xdr:colOff>
      <xdr:row>4</xdr:row>
      <xdr:rowOff>136071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20"/>
        <a:stretch>
          <a:fillRect/>
        </a:stretch>
      </xdr:blipFill>
      <xdr:spPr bwMode="auto">
        <a:xfrm>
          <a:off x="222738" y="115138"/>
          <a:ext cx="832339" cy="942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1113692</xdr:colOff>
      <xdr:row>0</xdr:row>
      <xdr:rowOff>31401</xdr:rowOff>
    </xdr:from>
    <xdr:to>
      <xdr:col>6</xdr:col>
      <xdr:colOff>751534</xdr:colOff>
      <xdr:row>4</xdr:row>
      <xdr:rowOff>251208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2637" y="31401"/>
          <a:ext cx="952501" cy="1140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222738</xdr:colOff>
      <xdr:row>0</xdr:row>
      <xdr:rowOff>115138</xdr:rowOff>
    </xdr:from>
    <xdr:to>
      <xdr:col>1</xdr:col>
      <xdr:colOff>544286</xdr:colOff>
      <xdr:row>4</xdr:row>
      <xdr:rowOff>136071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20"/>
        <a:stretch>
          <a:fillRect/>
        </a:stretch>
      </xdr:blipFill>
      <xdr:spPr bwMode="auto">
        <a:xfrm>
          <a:off x="222738" y="115138"/>
          <a:ext cx="832088" cy="942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1092758</xdr:colOff>
      <xdr:row>0</xdr:row>
      <xdr:rowOff>0</xdr:rowOff>
    </xdr:from>
    <xdr:to>
      <xdr:col>6</xdr:col>
      <xdr:colOff>730600</xdr:colOff>
      <xdr:row>4</xdr:row>
      <xdr:rowOff>219807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4214" y="0"/>
          <a:ext cx="914820" cy="1161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222738</xdr:colOff>
      <xdr:row>0</xdr:row>
      <xdr:rowOff>115138</xdr:rowOff>
    </xdr:from>
    <xdr:to>
      <xdr:col>1</xdr:col>
      <xdr:colOff>544286</xdr:colOff>
      <xdr:row>4</xdr:row>
      <xdr:rowOff>136071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20"/>
        <a:stretch>
          <a:fillRect/>
        </a:stretch>
      </xdr:blipFill>
      <xdr:spPr bwMode="auto">
        <a:xfrm>
          <a:off x="222738" y="115138"/>
          <a:ext cx="816848" cy="954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1092758</xdr:colOff>
      <xdr:row>0</xdr:row>
      <xdr:rowOff>0</xdr:rowOff>
    </xdr:from>
    <xdr:to>
      <xdr:col>6</xdr:col>
      <xdr:colOff>730600</xdr:colOff>
      <xdr:row>4</xdr:row>
      <xdr:rowOff>219807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2958" y="0"/>
          <a:ext cx="914192" cy="1153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filterMode="1">
    <tabColor rgb="FF00B0F0"/>
  </sheetPr>
  <dimension ref="A1:H336"/>
  <sheetViews>
    <sheetView tabSelected="1" zoomScale="91" zoomScaleNormal="91" workbookViewId="0">
      <selection activeCell="F343" sqref="F343"/>
    </sheetView>
  </sheetViews>
  <sheetFormatPr baseColWidth="10" defaultRowHeight="28.15" customHeight="1" x14ac:dyDescent="0.2"/>
  <cols>
    <col min="1" max="1" width="7.28515625" bestFit="1" customWidth="1"/>
    <col min="2" max="2" width="12.28515625" style="2" bestFit="1" customWidth="1"/>
    <col min="3" max="3" width="27.140625" customWidth="1"/>
    <col min="4" max="4" width="25" style="42" customWidth="1"/>
    <col min="5" max="5" width="7.7109375" style="2" customWidth="1"/>
    <col min="6" max="6" width="19.140625" style="53" customWidth="1"/>
    <col min="7" max="7" width="11.42578125" style="54" bestFit="1" customWidth="1"/>
    <col min="8" max="8" width="16" customWidth="1"/>
  </cols>
  <sheetData>
    <row r="1" spans="1:8" ht="18" x14ac:dyDescent="0.25">
      <c r="A1" s="94" t="s">
        <v>8</v>
      </c>
      <c r="B1" s="94"/>
      <c r="C1" s="94"/>
      <c r="D1" s="94"/>
      <c r="E1" s="94"/>
      <c r="F1" s="94"/>
      <c r="G1" s="94"/>
    </row>
    <row r="2" spans="1:8" ht="18" x14ac:dyDescent="0.25">
      <c r="A2" s="94" t="s">
        <v>9</v>
      </c>
      <c r="B2" s="94"/>
      <c r="C2" s="94"/>
      <c r="D2" s="94"/>
      <c r="E2" s="94"/>
      <c r="F2" s="94"/>
      <c r="G2" s="94"/>
    </row>
    <row r="3" spans="1:8" ht="9.75" customHeight="1" x14ac:dyDescent="0.25">
      <c r="A3" s="93"/>
      <c r="B3" s="93"/>
      <c r="C3" s="93"/>
      <c r="D3" s="93"/>
      <c r="E3" s="93"/>
      <c r="F3" s="42"/>
    </row>
    <row r="4" spans="1:8" ht="28.15" customHeight="1" x14ac:dyDescent="0.35">
      <c r="A4" s="96" t="s">
        <v>7</v>
      </c>
      <c r="B4" s="96"/>
      <c r="C4" s="96"/>
      <c r="D4" s="96"/>
      <c r="E4" s="96"/>
      <c r="F4" s="96"/>
      <c r="G4" s="96"/>
      <c r="H4" s="4">
        <f>SUBTOTAL(9,G7:G146)</f>
        <v>1694</v>
      </c>
    </row>
    <row r="5" spans="1:8" s="1" customFormat="1" ht="28.15" customHeight="1" x14ac:dyDescent="0.35">
      <c r="A5" s="95" t="s">
        <v>63</v>
      </c>
      <c r="B5" s="95"/>
      <c r="C5" s="95"/>
      <c r="D5" s="95"/>
      <c r="E5" s="95"/>
      <c r="F5" s="95"/>
      <c r="G5" s="95"/>
    </row>
    <row r="6" spans="1:8" ht="28.15" customHeight="1" x14ac:dyDescent="0.2">
      <c r="A6" s="6" t="s">
        <v>6</v>
      </c>
      <c r="B6" s="6" t="s">
        <v>0</v>
      </c>
      <c r="C6" s="6" t="s">
        <v>2</v>
      </c>
      <c r="D6" s="36" t="s">
        <v>3</v>
      </c>
      <c r="E6" s="6" t="s">
        <v>1</v>
      </c>
      <c r="F6" s="46" t="s">
        <v>4</v>
      </c>
      <c r="G6" s="55" t="s">
        <v>5</v>
      </c>
    </row>
    <row r="7" spans="1:8" s="3" customFormat="1" ht="28.15" customHeight="1" x14ac:dyDescent="0.2">
      <c r="A7" s="9" t="s">
        <v>64</v>
      </c>
      <c r="B7" s="11">
        <v>44837</v>
      </c>
      <c r="C7" s="20" t="s">
        <v>65</v>
      </c>
      <c r="D7" s="37" t="s">
        <v>11</v>
      </c>
      <c r="E7" s="12">
        <v>0</v>
      </c>
      <c r="F7" s="47" t="s">
        <v>187</v>
      </c>
      <c r="G7" s="26">
        <v>242</v>
      </c>
      <c r="H7">
        <v>1</v>
      </c>
    </row>
    <row r="8" spans="1:8" s="3" customFormat="1" ht="28.15" hidden="1" customHeight="1" x14ac:dyDescent="0.2">
      <c r="A8" s="9" t="s">
        <v>66</v>
      </c>
      <c r="B8" s="11">
        <v>44837</v>
      </c>
      <c r="C8" s="20" t="s">
        <v>67</v>
      </c>
      <c r="D8" s="38" t="s">
        <v>20</v>
      </c>
      <c r="E8" s="12">
        <v>0</v>
      </c>
      <c r="F8" s="37" t="s">
        <v>33</v>
      </c>
      <c r="G8" s="26">
        <v>0</v>
      </c>
      <c r="H8">
        <f t="shared" ref="H8:H71" si="0">SUM(H7+1)</f>
        <v>2</v>
      </c>
    </row>
    <row r="9" spans="1:8" s="3" customFormat="1" ht="28.15" customHeight="1" x14ac:dyDescent="0.2">
      <c r="A9" s="9" t="s">
        <v>68</v>
      </c>
      <c r="B9" s="11">
        <v>44837</v>
      </c>
      <c r="C9" s="12" t="s">
        <v>69</v>
      </c>
      <c r="D9" s="38" t="s">
        <v>13</v>
      </c>
      <c r="E9" s="12">
        <v>0</v>
      </c>
      <c r="F9" s="47" t="s">
        <v>187</v>
      </c>
      <c r="G9" s="26">
        <v>242</v>
      </c>
      <c r="H9">
        <f t="shared" si="0"/>
        <v>3</v>
      </c>
    </row>
    <row r="10" spans="1:8" s="3" customFormat="1" ht="28.15" hidden="1" customHeight="1" x14ac:dyDescent="0.2">
      <c r="A10" s="9" t="s">
        <v>70</v>
      </c>
      <c r="B10" s="21">
        <v>44838</v>
      </c>
      <c r="C10" s="34" t="s">
        <v>71</v>
      </c>
      <c r="D10" s="34" t="s">
        <v>11</v>
      </c>
      <c r="E10" s="12">
        <v>0</v>
      </c>
      <c r="F10" s="48" t="s">
        <v>23</v>
      </c>
      <c r="G10" s="56"/>
      <c r="H10">
        <f t="shared" si="0"/>
        <v>4</v>
      </c>
    </row>
    <row r="11" spans="1:8" s="3" customFormat="1" ht="28.15" hidden="1" customHeight="1" x14ac:dyDescent="0.2">
      <c r="A11" s="9" t="s">
        <v>72</v>
      </c>
      <c r="B11" s="21">
        <v>44838</v>
      </c>
      <c r="C11" s="34" t="s">
        <v>73</v>
      </c>
      <c r="D11" s="34" t="s">
        <v>74</v>
      </c>
      <c r="E11" s="12">
        <v>0</v>
      </c>
      <c r="F11" s="37" t="s">
        <v>33</v>
      </c>
      <c r="G11" s="26">
        <v>0</v>
      </c>
      <c r="H11">
        <f t="shared" si="0"/>
        <v>5</v>
      </c>
    </row>
    <row r="12" spans="1:8" s="3" customFormat="1" ht="28.15" hidden="1" customHeight="1" x14ac:dyDescent="0.2">
      <c r="A12" s="9" t="s">
        <v>75</v>
      </c>
      <c r="B12" s="21">
        <v>44838</v>
      </c>
      <c r="C12" s="34" t="s">
        <v>76</v>
      </c>
      <c r="D12" s="34" t="s">
        <v>11</v>
      </c>
      <c r="E12" s="12">
        <v>0</v>
      </c>
      <c r="F12" s="37" t="s">
        <v>33</v>
      </c>
      <c r="G12" s="26">
        <v>0</v>
      </c>
      <c r="H12">
        <f t="shared" si="0"/>
        <v>6</v>
      </c>
    </row>
    <row r="13" spans="1:8" s="3" customFormat="1" ht="28.15" hidden="1" customHeight="1" x14ac:dyDescent="0.2">
      <c r="A13" s="9" t="s">
        <v>77</v>
      </c>
      <c r="B13" s="21">
        <v>44838</v>
      </c>
      <c r="C13" s="34" t="s">
        <v>78</v>
      </c>
      <c r="D13" s="34" t="s">
        <v>47</v>
      </c>
      <c r="E13" s="12">
        <v>0</v>
      </c>
      <c r="F13" s="37" t="s">
        <v>33</v>
      </c>
      <c r="G13" s="26">
        <v>0</v>
      </c>
      <c r="H13">
        <f t="shared" si="0"/>
        <v>7</v>
      </c>
    </row>
    <row r="14" spans="1:8" s="3" customFormat="1" ht="28.15" hidden="1" customHeight="1" x14ac:dyDescent="0.2">
      <c r="A14" s="9" t="s">
        <v>79</v>
      </c>
      <c r="B14" s="21">
        <v>44838</v>
      </c>
      <c r="C14" s="34" t="s">
        <v>80</v>
      </c>
      <c r="D14" s="34" t="s">
        <v>81</v>
      </c>
      <c r="E14" s="12">
        <v>0</v>
      </c>
      <c r="F14" s="49" t="s">
        <v>39</v>
      </c>
      <c r="G14" s="57">
        <v>1234</v>
      </c>
      <c r="H14">
        <f t="shared" si="0"/>
        <v>8</v>
      </c>
    </row>
    <row r="15" spans="1:8" s="3" customFormat="1" ht="28.15" hidden="1" customHeight="1" x14ac:dyDescent="0.2">
      <c r="A15" s="9" t="s">
        <v>82</v>
      </c>
      <c r="B15" s="21">
        <v>44838</v>
      </c>
      <c r="C15" s="22" t="s">
        <v>83</v>
      </c>
      <c r="D15" s="22" t="s">
        <v>84</v>
      </c>
      <c r="E15" s="19">
        <v>26971</v>
      </c>
      <c r="F15" s="22" t="s">
        <v>39</v>
      </c>
      <c r="G15" s="58">
        <v>1234</v>
      </c>
      <c r="H15">
        <f t="shared" si="0"/>
        <v>9</v>
      </c>
    </row>
    <row r="16" spans="1:8" s="3" customFormat="1" ht="28.15" hidden="1" customHeight="1" x14ac:dyDescent="0.2">
      <c r="A16" s="9" t="s">
        <v>85</v>
      </c>
      <c r="B16" s="21">
        <v>44838</v>
      </c>
      <c r="C16" s="23" t="s">
        <v>86</v>
      </c>
      <c r="D16" s="23" t="s">
        <v>84</v>
      </c>
      <c r="E16" s="24">
        <v>26972</v>
      </c>
      <c r="F16" s="23" t="s">
        <v>39</v>
      </c>
      <c r="G16" s="59">
        <v>1234</v>
      </c>
      <c r="H16">
        <f t="shared" si="0"/>
        <v>10</v>
      </c>
    </row>
    <row r="17" spans="1:8" s="3" customFormat="1" ht="28.15" hidden="1" customHeight="1" x14ac:dyDescent="0.2">
      <c r="A17" s="9" t="s">
        <v>87</v>
      </c>
      <c r="B17" s="21">
        <v>44838</v>
      </c>
      <c r="C17" s="23" t="s">
        <v>88</v>
      </c>
      <c r="D17" s="23" t="s">
        <v>84</v>
      </c>
      <c r="E17" s="24">
        <v>26969</v>
      </c>
      <c r="F17" s="23" t="s">
        <v>39</v>
      </c>
      <c r="G17" s="59">
        <v>1234</v>
      </c>
      <c r="H17">
        <f t="shared" si="0"/>
        <v>11</v>
      </c>
    </row>
    <row r="18" spans="1:8" s="3" customFormat="1" ht="28.15" hidden="1" customHeight="1" x14ac:dyDescent="0.2">
      <c r="A18" s="9" t="s">
        <v>89</v>
      </c>
      <c r="B18" s="21">
        <v>44838</v>
      </c>
      <c r="C18" s="22" t="s">
        <v>90</v>
      </c>
      <c r="D18" s="22" t="s">
        <v>91</v>
      </c>
      <c r="E18" s="19">
        <v>27486</v>
      </c>
      <c r="F18" s="50" t="s">
        <v>54</v>
      </c>
      <c r="G18" s="58">
        <v>242</v>
      </c>
      <c r="H18">
        <f t="shared" si="0"/>
        <v>12</v>
      </c>
    </row>
    <row r="19" spans="1:8" s="3" customFormat="1" ht="28.15" hidden="1" customHeight="1" x14ac:dyDescent="0.2">
      <c r="A19" s="9" t="s">
        <v>92</v>
      </c>
      <c r="B19" s="21">
        <v>44838</v>
      </c>
      <c r="C19" s="8" t="s">
        <v>93</v>
      </c>
      <c r="D19" s="22" t="s">
        <v>728</v>
      </c>
      <c r="E19" s="19">
        <v>0</v>
      </c>
      <c r="F19" s="50" t="s">
        <v>54</v>
      </c>
      <c r="G19" s="58">
        <v>242</v>
      </c>
      <c r="H19">
        <f t="shared" si="0"/>
        <v>13</v>
      </c>
    </row>
    <row r="20" spans="1:8" s="3" customFormat="1" ht="28.15" hidden="1" customHeight="1" x14ac:dyDescent="0.2">
      <c r="A20" s="9" t="s">
        <v>94</v>
      </c>
      <c r="B20" s="21">
        <v>44838</v>
      </c>
      <c r="C20" s="22" t="s">
        <v>95</v>
      </c>
      <c r="D20" s="22" t="s">
        <v>96</v>
      </c>
      <c r="E20" s="19">
        <v>27081</v>
      </c>
      <c r="F20" s="22" t="s">
        <v>22</v>
      </c>
      <c r="G20" s="58">
        <v>1478</v>
      </c>
      <c r="H20">
        <f t="shared" si="0"/>
        <v>14</v>
      </c>
    </row>
    <row r="21" spans="1:8" s="3" customFormat="1" ht="28.15" hidden="1" customHeight="1" x14ac:dyDescent="0.2">
      <c r="A21" s="9" t="s">
        <v>97</v>
      </c>
      <c r="B21" s="21">
        <v>44838</v>
      </c>
      <c r="C21" s="23" t="s">
        <v>98</v>
      </c>
      <c r="D21" s="23" t="s">
        <v>21</v>
      </c>
      <c r="E21" s="24">
        <v>27583</v>
      </c>
      <c r="F21" s="51" t="s">
        <v>720</v>
      </c>
      <c r="G21" s="58">
        <v>348</v>
      </c>
      <c r="H21">
        <f t="shared" si="0"/>
        <v>15</v>
      </c>
    </row>
    <row r="22" spans="1:8" s="3" customFormat="1" ht="28.15" hidden="1" customHeight="1" x14ac:dyDescent="0.2">
      <c r="A22" s="9" t="s">
        <v>99</v>
      </c>
      <c r="B22" s="21">
        <v>44838</v>
      </c>
      <c r="C22" s="8" t="s">
        <v>100</v>
      </c>
      <c r="D22" s="22" t="s">
        <v>728</v>
      </c>
      <c r="E22" s="19">
        <v>0</v>
      </c>
      <c r="F22" s="51" t="s">
        <v>720</v>
      </c>
      <c r="G22" s="58">
        <v>348</v>
      </c>
      <c r="H22">
        <f t="shared" si="0"/>
        <v>16</v>
      </c>
    </row>
    <row r="23" spans="1:8" s="3" customFormat="1" ht="28.15" hidden="1" customHeight="1" x14ac:dyDescent="0.2">
      <c r="A23" s="9" t="s">
        <v>101</v>
      </c>
      <c r="B23" s="21">
        <v>44838</v>
      </c>
      <c r="C23" s="8" t="s">
        <v>102</v>
      </c>
      <c r="D23" s="22" t="s">
        <v>728</v>
      </c>
      <c r="E23" s="19">
        <v>0</v>
      </c>
      <c r="F23" s="51" t="s">
        <v>720</v>
      </c>
      <c r="G23" s="58">
        <v>348</v>
      </c>
      <c r="H23">
        <f t="shared" si="0"/>
        <v>17</v>
      </c>
    </row>
    <row r="24" spans="1:8" s="3" customFormat="1" ht="28.15" hidden="1" customHeight="1" x14ac:dyDescent="0.2">
      <c r="A24" s="9" t="s">
        <v>103</v>
      </c>
      <c r="B24" s="21">
        <v>44838</v>
      </c>
      <c r="C24" s="19" t="s">
        <v>73</v>
      </c>
      <c r="D24" s="22" t="s">
        <v>74</v>
      </c>
      <c r="E24" s="19">
        <v>0</v>
      </c>
      <c r="F24" s="37" t="s">
        <v>33</v>
      </c>
      <c r="G24" s="58">
        <v>0</v>
      </c>
      <c r="H24">
        <f t="shared" si="0"/>
        <v>18</v>
      </c>
    </row>
    <row r="25" spans="1:8" s="3" customFormat="1" ht="28.15" hidden="1" customHeight="1" x14ac:dyDescent="0.2">
      <c r="A25" s="9" t="s">
        <v>104</v>
      </c>
      <c r="B25" s="15">
        <v>44839</v>
      </c>
      <c r="C25" s="14" t="s">
        <v>105</v>
      </c>
      <c r="D25" s="39" t="s">
        <v>106</v>
      </c>
      <c r="E25" s="14">
        <v>27575</v>
      </c>
      <c r="F25" s="51" t="s">
        <v>720</v>
      </c>
      <c r="G25" s="25">
        <v>348</v>
      </c>
      <c r="H25">
        <f t="shared" si="0"/>
        <v>19</v>
      </c>
    </row>
    <row r="26" spans="1:8" s="3" customFormat="1" ht="28.15" hidden="1" customHeight="1" x14ac:dyDescent="0.2">
      <c r="A26" s="9" t="s">
        <v>107</v>
      </c>
      <c r="B26" s="15">
        <v>44839</v>
      </c>
      <c r="C26" s="20" t="s">
        <v>108</v>
      </c>
      <c r="D26" s="38" t="s">
        <v>109</v>
      </c>
      <c r="E26" s="19">
        <v>0</v>
      </c>
      <c r="F26" s="37" t="s">
        <v>33</v>
      </c>
      <c r="G26" s="26">
        <v>0</v>
      </c>
      <c r="H26">
        <f t="shared" si="0"/>
        <v>20</v>
      </c>
    </row>
    <row r="27" spans="1:8" s="3" customFormat="1" ht="28.15" hidden="1" customHeight="1" x14ac:dyDescent="0.2">
      <c r="A27" s="9" t="s">
        <v>110</v>
      </c>
      <c r="B27" s="15">
        <v>44839</v>
      </c>
      <c r="C27" s="20" t="s">
        <v>111</v>
      </c>
      <c r="D27" s="22" t="s">
        <v>728</v>
      </c>
      <c r="E27" s="19">
        <v>0</v>
      </c>
      <c r="F27" s="37" t="s">
        <v>33</v>
      </c>
      <c r="G27" s="26">
        <v>0</v>
      </c>
      <c r="H27">
        <f t="shared" si="0"/>
        <v>21</v>
      </c>
    </row>
    <row r="28" spans="1:8" s="3" customFormat="1" ht="28.15" hidden="1" customHeight="1" x14ac:dyDescent="0.2">
      <c r="A28" s="9" t="s">
        <v>112</v>
      </c>
      <c r="B28" s="15">
        <v>44839</v>
      </c>
      <c r="C28" s="43" t="s">
        <v>113</v>
      </c>
      <c r="D28" s="39" t="s">
        <v>114</v>
      </c>
      <c r="E28" s="14">
        <v>27654</v>
      </c>
      <c r="F28" s="51" t="s">
        <v>720</v>
      </c>
      <c r="G28" s="25">
        <v>348</v>
      </c>
      <c r="H28">
        <f t="shared" si="0"/>
        <v>22</v>
      </c>
    </row>
    <row r="29" spans="1:8" s="3" customFormat="1" ht="28.15" hidden="1" customHeight="1" x14ac:dyDescent="0.2">
      <c r="A29" s="9" t="s">
        <v>115</v>
      </c>
      <c r="B29" s="15">
        <v>44839</v>
      </c>
      <c r="C29" s="8" t="s">
        <v>73</v>
      </c>
      <c r="D29" s="22" t="s">
        <v>74</v>
      </c>
      <c r="E29" s="19">
        <v>0</v>
      </c>
      <c r="F29" s="37" t="s">
        <v>33</v>
      </c>
      <c r="G29" s="58">
        <v>0</v>
      </c>
      <c r="H29">
        <f t="shared" si="0"/>
        <v>23</v>
      </c>
    </row>
    <row r="30" spans="1:8" s="3" customFormat="1" ht="28.15" hidden="1" customHeight="1" x14ac:dyDescent="0.2">
      <c r="A30" s="9" t="s">
        <v>116</v>
      </c>
      <c r="B30" s="15">
        <v>44839</v>
      </c>
      <c r="C30" s="20" t="s">
        <v>51</v>
      </c>
      <c r="D30" s="38" t="s">
        <v>41</v>
      </c>
      <c r="E30" s="19">
        <v>0</v>
      </c>
      <c r="F30" s="48" t="s">
        <v>23</v>
      </c>
      <c r="G30" s="25">
        <v>237</v>
      </c>
      <c r="H30">
        <f t="shared" si="0"/>
        <v>24</v>
      </c>
    </row>
    <row r="31" spans="1:8" s="3" customFormat="1" ht="28.15" hidden="1" customHeight="1" x14ac:dyDescent="0.2">
      <c r="A31" s="9" t="s">
        <v>117</v>
      </c>
      <c r="B31" s="11">
        <v>44840</v>
      </c>
      <c r="C31" s="20" t="s">
        <v>118</v>
      </c>
      <c r="D31" s="34" t="s">
        <v>11</v>
      </c>
      <c r="E31" s="12">
        <v>27622</v>
      </c>
      <c r="F31" s="51" t="s">
        <v>720</v>
      </c>
      <c r="G31" s="26">
        <v>348</v>
      </c>
      <c r="H31">
        <f t="shared" si="0"/>
        <v>25</v>
      </c>
    </row>
    <row r="32" spans="1:8" s="3" customFormat="1" ht="28.15" hidden="1" customHeight="1" x14ac:dyDescent="0.2">
      <c r="A32" s="9" t="s">
        <v>119</v>
      </c>
      <c r="B32" s="11">
        <v>44840</v>
      </c>
      <c r="C32" s="20" t="s">
        <v>118</v>
      </c>
      <c r="D32" s="34" t="s">
        <v>11</v>
      </c>
      <c r="E32" s="12">
        <v>27622</v>
      </c>
      <c r="F32" s="16" t="s">
        <v>727</v>
      </c>
      <c r="G32" s="26">
        <v>420</v>
      </c>
      <c r="H32">
        <f t="shared" si="0"/>
        <v>26</v>
      </c>
    </row>
    <row r="33" spans="1:8" s="3" customFormat="1" ht="28.15" hidden="1" customHeight="1" x14ac:dyDescent="0.2">
      <c r="A33" s="9" t="s">
        <v>120</v>
      </c>
      <c r="B33" s="11">
        <v>44840</v>
      </c>
      <c r="C33" s="14" t="s">
        <v>121</v>
      </c>
      <c r="D33" s="39" t="s">
        <v>122</v>
      </c>
      <c r="E33" s="14">
        <v>27544</v>
      </c>
      <c r="F33" s="39" t="s">
        <v>39</v>
      </c>
      <c r="G33" s="25">
        <v>901</v>
      </c>
      <c r="H33">
        <f t="shared" si="0"/>
        <v>27</v>
      </c>
    </row>
    <row r="34" spans="1:8" s="3" customFormat="1" ht="28.15" hidden="1" customHeight="1" x14ac:dyDescent="0.2">
      <c r="A34" s="9" t="s">
        <v>123</v>
      </c>
      <c r="B34" s="11">
        <v>44840</v>
      </c>
      <c r="C34" s="20" t="s">
        <v>67</v>
      </c>
      <c r="D34" s="38" t="s">
        <v>20</v>
      </c>
      <c r="E34" s="12">
        <v>0</v>
      </c>
      <c r="F34" s="37" t="s">
        <v>33</v>
      </c>
      <c r="G34" s="26">
        <v>0</v>
      </c>
      <c r="H34">
        <f t="shared" si="0"/>
        <v>28</v>
      </c>
    </row>
    <row r="35" spans="1:8" s="3" customFormat="1" ht="28.15" hidden="1" customHeight="1" x14ac:dyDescent="0.2">
      <c r="A35" s="9" t="s">
        <v>124</v>
      </c>
      <c r="B35" s="11">
        <v>44840</v>
      </c>
      <c r="C35" s="20" t="s">
        <v>125</v>
      </c>
      <c r="D35" s="38" t="s">
        <v>11</v>
      </c>
      <c r="E35" s="19">
        <v>0</v>
      </c>
      <c r="F35" s="51" t="s">
        <v>720</v>
      </c>
      <c r="G35" s="26">
        <v>348</v>
      </c>
      <c r="H35">
        <f t="shared" si="0"/>
        <v>29</v>
      </c>
    </row>
    <row r="36" spans="1:8" s="3" customFormat="1" ht="28.15" hidden="1" customHeight="1" x14ac:dyDescent="0.2">
      <c r="A36" s="9" t="s">
        <v>126</v>
      </c>
      <c r="B36" s="11">
        <v>44840</v>
      </c>
      <c r="C36" s="20" t="s">
        <v>125</v>
      </c>
      <c r="D36" s="38" t="s">
        <v>11</v>
      </c>
      <c r="E36" s="19">
        <v>0</v>
      </c>
      <c r="F36" s="16" t="s">
        <v>727</v>
      </c>
      <c r="G36" s="26">
        <v>420</v>
      </c>
      <c r="H36">
        <f t="shared" si="0"/>
        <v>30</v>
      </c>
    </row>
    <row r="37" spans="1:8" s="3" customFormat="1" ht="28.15" hidden="1" customHeight="1" x14ac:dyDescent="0.2">
      <c r="A37" s="9" t="s">
        <v>127</v>
      </c>
      <c r="B37" s="11">
        <v>44840</v>
      </c>
      <c r="C37" s="14" t="s">
        <v>128</v>
      </c>
      <c r="D37" s="39" t="s">
        <v>129</v>
      </c>
      <c r="E37" s="14">
        <v>27497</v>
      </c>
      <c r="F37" s="51" t="s">
        <v>720</v>
      </c>
      <c r="G37" s="25">
        <v>348</v>
      </c>
      <c r="H37">
        <f t="shared" si="0"/>
        <v>31</v>
      </c>
    </row>
    <row r="38" spans="1:8" s="3" customFormat="1" ht="28.15" hidden="1" customHeight="1" x14ac:dyDescent="0.2">
      <c r="A38" s="9" t="s">
        <v>130</v>
      </c>
      <c r="B38" s="11">
        <v>44840</v>
      </c>
      <c r="C38" s="20" t="s">
        <v>131</v>
      </c>
      <c r="D38" s="38" t="s">
        <v>11</v>
      </c>
      <c r="E38" s="19">
        <v>0</v>
      </c>
      <c r="F38" s="22" t="s">
        <v>22</v>
      </c>
      <c r="G38" s="26"/>
      <c r="H38">
        <f t="shared" si="0"/>
        <v>32</v>
      </c>
    </row>
    <row r="39" spans="1:8" s="3" customFormat="1" ht="28.15" hidden="1" customHeight="1" x14ac:dyDescent="0.2">
      <c r="A39" s="9" t="s">
        <v>132</v>
      </c>
      <c r="B39" s="11">
        <v>44840</v>
      </c>
      <c r="C39" s="12" t="s">
        <v>133</v>
      </c>
      <c r="D39" s="38" t="s">
        <v>134</v>
      </c>
      <c r="E39" s="12">
        <v>26760</v>
      </c>
      <c r="F39" s="22" t="s">
        <v>22</v>
      </c>
      <c r="G39" s="26">
        <v>997</v>
      </c>
      <c r="H39">
        <f t="shared" si="0"/>
        <v>33</v>
      </c>
    </row>
    <row r="40" spans="1:8" s="3" customFormat="1" ht="28.15" hidden="1" customHeight="1" x14ac:dyDescent="0.2">
      <c r="A40" s="9" t="s">
        <v>135</v>
      </c>
      <c r="B40" s="15">
        <v>44841</v>
      </c>
      <c r="C40" s="20" t="s">
        <v>136</v>
      </c>
      <c r="D40" s="22" t="s">
        <v>728</v>
      </c>
      <c r="E40" s="19">
        <v>0</v>
      </c>
      <c r="F40" s="51" t="s">
        <v>720</v>
      </c>
      <c r="G40" s="26">
        <v>348</v>
      </c>
      <c r="H40">
        <f t="shared" si="0"/>
        <v>34</v>
      </c>
    </row>
    <row r="41" spans="1:8" s="3" customFormat="1" ht="28.15" hidden="1" customHeight="1" x14ac:dyDescent="0.2">
      <c r="A41" s="9" t="s">
        <v>137</v>
      </c>
      <c r="B41" s="15">
        <v>44841</v>
      </c>
      <c r="C41" s="20" t="s">
        <v>138</v>
      </c>
      <c r="D41" s="38" t="s">
        <v>139</v>
      </c>
      <c r="E41" s="19">
        <v>0</v>
      </c>
      <c r="F41" s="37" t="s">
        <v>33</v>
      </c>
      <c r="G41" s="26">
        <v>0</v>
      </c>
      <c r="H41">
        <f t="shared" si="0"/>
        <v>35</v>
      </c>
    </row>
    <row r="42" spans="1:8" s="3" customFormat="1" ht="28.15" hidden="1" customHeight="1" x14ac:dyDescent="0.2">
      <c r="A42" s="9" t="s">
        <v>140</v>
      </c>
      <c r="B42" s="15">
        <v>44841</v>
      </c>
      <c r="C42" s="12" t="s">
        <v>141</v>
      </c>
      <c r="D42" s="22" t="s">
        <v>728</v>
      </c>
      <c r="E42" s="19">
        <v>0</v>
      </c>
      <c r="F42" s="51" t="s">
        <v>720</v>
      </c>
      <c r="G42" s="26">
        <v>348</v>
      </c>
      <c r="H42">
        <f t="shared" si="0"/>
        <v>36</v>
      </c>
    </row>
    <row r="43" spans="1:8" s="3" customFormat="1" ht="28.15" hidden="1" customHeight="1" x14ac:dyDescent="0.2">
      <c r="A43" s="9" t="s">
        <v>142</v>
      </c>
      <c r="B43" s="15">
        <v>44841</v>
      </c>
      <c r="C43" s="20" t="s">
        <v>138</v>
      </c>
      <c r="D43" s="38" t="s">
        <v>139</v>
      </c>
      <c r="E43" s="19">
        <v>0</v>
      </c>
      <c r="F43" s="37" t="s">
        <v>33</v>
      </c>
      <c r="G43" s="26">
        <v>0</v>
      </c>
      <c r="H43">
        <f t="shared" si="0"/>
        <v>37</v>
      </c>
    </row>
    <row r="44" spans="1:8" s="3" customFormat="1" ht="28.15" hidden="1" customHeight="1" x14ac:dyDescent="0.2">
      <c r="A44" s="9" t="s">
        <v>143</v>
      </c>
      <c r="B44" s="15">
        <v>44841</v>
      </c>
      <c r="C44" s="14" t="s">
        <v>144</v>
      </c>
      <c r="D44" s="39" t="s">
        <v>144</v>
      </c>
      <c r="E44" s="14">
        <v>27696</v>
      </c>
      <c r="F44" s="52" t="s">
        <v>724</v>
      </c>
      <c r="G44" s="26">
        <v>0</v>
      </c>
      <c r="H44">
        <f t="shared" si="0"/>
        <v>38</v>
      </c>
    </row>
    <row r="45" spans="1:8" s="3" customFormat="1" ht="28.15" hidden="1" customHeight="1" x14ac:dyDescent="0.2">
      <c r="A45" s="9" t="s">
        <v>145</v>
      </c>
      <c r="B45" s="15">
        <v>44841</v>
      </c>
      <c r="C45" s="14" t="s">
        <v>146</v>
      </c>
      <c r="D45" s="39" t="s">
        <v>147</v>
      </c>
      <c r="E45" s="14">
        <v>27678</v>
      </c>
      <c r="F45" s="37" t="s">
        <v>33</v>
      </c>
      <c r="G45" s="25">
        <v>242</v>
      </c>
      <c r="H45">
        <f t="shared" si="0"/>
        <v>39</v>
      </c>
    </row>
    <row r="46" spans="1:8" s="3" customFormat="1" ht="28.15" hidden="1" customHeight="1" x14ac:dyDescent="0.2">
      <c r="A46" s="9" t="s">
        <v>145</v>
      </c>
      <c r="B46" s="15">
        <v>44841</v>
      </c>
      <c r="C46" s="14" t="s">
        <v>144</v>
      </c>
      <c r="D46" s="39" t="s">
        <v>144</v>
      </c>
      <c r="E46" s="14">
        <v>27661</v>
      </c>
      <c r="F46" s="52" t="s">
        <v>724</v>
      </c>
      <c r="G46" s="26">
        <v>0</v>
      </c>
      <c r="H46">
        <f t="shared" si="0"/>
        <v>40</v>
      </c>
    </row>
    <row r="47" spans="1:8" s="3" customFormat="1" ht="28.15" hidden="1" customHeight="1" x14ac:dyDescent="0.2">
      <c r="A47" s="9" t="s">
        <v>148</v>
      </c>
      <c r="B47" s="15">
        <v>44841</v>
      </c>
      <c r="C47" s="14" t="s">
        <v>149</v>
      </c>
      <c r="D47" s="34" t="s">
        <v>11</v>
      </c>
      <c r="E47" s="14">
        <v>27679</v>
      </c>
      <c r="F47" s="51" t="s">
        <v>720</v>
      </c>
      <c r="G47" s="25">
        <v>348</v>
      </c>
      <c r="H47">
        <f t="shared" si="0"/>
        <v>41</v>
      </c>
    </row>
    <row r="48" spans="1:8" s="3" customFormat="1" ht="28.15" hidden="1" customHeight="1" x14ac:dyDescent="0.2">
      <c r="A48" s="9" t="s">
        <v>150</v>
      </c>
      <c r="B48" s="11">
        <v>44844</v>
      </c>
      <c r="C48" s="12" t="s">
        <v>151</v>
      </c>
      <c r="D48" s="38" t="s">
        <v>152</v>
      </c>
      <c r="E48" s="12">
        <v>27558</v>
      </c>
      <c r="F48" s="51" t="s">
        <v>720</v>
      </c>
      <c r="G48" s="26">
        <v>348</v>
      </c>
      <c r="H48">
        <f t="shared" si="0"/>
        <v>42</v>
      </c>
    </row>
    <row r="49" spans="1:8" s="3" customFormat="1" ht="28.15" hidden="1" customHeight="1" x14ac:dyDescent="0.2">
      <c r="A49" s="9" t="s">
        <v>153</v>
      </c>
      <c r="B49" s="11">
        <v>44844</v>
      </c>
      <c r="C49" s="12" t="s">
        <v>151</v>
      </c>
      <c r="D49" s="38" t="s">
        <v>154</v>
      </c>
      <c r="E49" s="12">
        <v>27560</v>
      </c>
      <c r="F49" s="51" t="s">
        <v>720</v>
      </c>
      <c r="G49" s="26">
        <v>348</v>
      </c>
      <c r="H49">
        <f t="shared" si="0"/>
        <v>43</v>
      </c>
    </row>
    <row r="50" spans="1:8" s="3" customFormat="1" ht="28.15" hidden="1" customHeight="1" x14ac:dyDescent="0.2">
      <c r="A50" s="9" t="s">
        <v>155</v>
      </c>
      <c r="B50" s="11">
        <v>44844</v>
      </c>
      <c r="C50" s="12" t="s">
        <v>151</v>
      </c>
      <c r="D50" s="38" t="s">
        <v>156</v>
      </c>
      <c r="E50" s="12">
        <v>27562</v>
      </c>
      <c r="F50" s="51" t="s">
        <v>720</v>
      </c>
      <c r="G50" s="26">
        <v>348</v>
      </c>
      <c r="H50">
        <f t="shared" si="0"/>
        <v>44</v>
      </c>
    </row>
    <row r="51" spans="1:8" s="3" customFormat="1" ht="28.15" hidden="1" customHeight="1" x14ac:dyDescent="0.2">
      <c r="A51" s="9" t="s">
        <v>157</v>
      </c>
      <c r="B51" s="11">
        <v>44844</v>
      </c>
      <c r="C51" s="12" t="s">
        <v>151</v>
      </c>
      <c r="D51" s="38" t="s">
        <v>158</v>
      </c>
      <c r="E51" s="12">
        <v>27564</v>
      </c>
      <c r="F51" s="51" t="s">
        <v>720</v>
      </c>
      <c r="G51" s="26">
        <v>348</v>
      </c>
      <c r="H51">
        <f t="shared" si="0"/>
        <v>45</v>
      </c>
    </row>
    <row r="52" spans="1:8" s="3" customFormat="1" ht="28.15" hidden="1" customHeight="1" x14ac:dyDescent="0.2">
      <c r="A52" s="9" t="s">
        <v>159</v>
      </c>
      <c r="B52" s="11">
        <v>44844</v>
      </c>
      <c r="C52" s="12" t="s">
        <v>151</v>
      </c>
      <c r="D52" s="38" t="s">
        <v>160</v>
      </c>
      <c r="E52" s="12">
        <v>27566</v>
      </c>
      <c r="F52" s="51" t="s">
        <v>720</v>
      </c>
      <c r="G52" s="26">
        <v>348</v>
      </c>
      <c r="H52">
        <f t="shared" si="0"/>
        <v>46</v>
      </c>
    </row>
    <row r="53" spans="1:8" s="3" customFormat="1" ht="28.15" hidden="1" customHeight="1" x14ac:dyDescent="0.2">
      <c r="A53" s="9" t="s">
        <v>161</v>
      </c>
      <c r="B53" s="11">
        <v>44844</v>
      </c>
      <c r="C53" s="12" t="s">
        <v>151</v>
      </c>
      <c r="D53" s="38" t="s">
        <v>152</v>
      </c>
      <c r="E53" s="12">
        <v>27559</v>
      </c>
      <c r="F53" s="16" t="s">
        <v>727</v>
      </c>
      <c r="G53" s="26">
        <v>420</v>
      </c>
      <c r="H53">
        <f t="shared" si="0"/>
        <v>47</v>
      </c>
    </row>
    <row r="54" spans="1:8" s="3" customFormat="1" ht="28.15" hidden="1" customHeight="1" x14ac:dyDescent="0.2">
      <c r="A54" s="9" t="s">
        <v>162</v>
      </c>
      <c r="B54" s="11">
        <v>44844</v>
      </c>
      <c r="C54" s="12" t="s">
        <v>151</v>
      </c>
      <c r="D54" s="38" t="s">
        <v>154</v>
      </c>
      <c r="E54" s="12">
        <v>27561</v>
      </c>
      <c r="F54" s="16" t="s">
        <v>727</v>
      </c>
      <c r="G54" s="26">
        <v>420</v>
      </c>
      <c r="H54">
        <f t="shared" si="0"/>
        <v>48</v>
      </c>
    </row>
    <row r="55" spans="1:8" s="3" customFormat="1" ht="28.15" hidden="1" customHeight="1" x14ac:dyDescent="0.2">
      <c r="A55" s="9" t="s">
        <v>163</v>
      </c>
      <c r="B55" s="11">
        <v>44844</v>
      </c>
      <c r="C55" s="12" t="s">
        <v>151</v>
      </c>
      <c r="D55" s="20" t="s">
        <v>156</v>
      </c>
      <c r="E55" s="12">
        <v>27563</v>
      </c>
      <c r="F55" s="16" t="s">
        <v>727</v>
      </c>
      <c r="G55" s="26">
        <v>420</v>
      </c>
      <c r="H55">
        <f t="shared" si="0"/>
        <v>49</v>
      </c>
    </row>
    <row r="56" spans="1:8" s="3" customFormat="1" ht="28.15" hidden="1" customHeight="1" x14ac:dyDescent="0.2">
      <c r="A56" s="9" t="s">
        <v>164</v>
      </c>
      <c r="B56" s="11">
        <v>44844</v>
      </c>
      <c r="C56" s="12" t="s">
        <v>151</v>
      </c>
      <c r="D56" s="20" t="s">
        <v>158</v>
      </c>
      <c r="E56" s="12">
        <v>27565</v>
      </c>
      <c r="F56" s="16" t="s">
        <v>727</v>
      </c>
      <c r="G56" s="26">
        <v>420</v>
      </c>
      <c r="H56">
        <f t="shared" si="0"/>
        <v>50</v>
      </c>
    </row>
    <row r="57" spans="1:8" s="3" customFormat="1" ht="28.15" hidden="1" customHeight="1" x14ac:dyDescent="0.2">
      <c r="A57" s="9" t="s">
        <v>165</v>
      </c>
      <c r="B57" s="11">
        <v>44844</v>
      </c>
      <c r="C57" s="12" t="s">
        <v>151</v>
      </c>
      <c r="D57" s="20" t="s">
        <v>160</v>
      </c>
      <c r="E57" s="12">
        <v>27567</v>
      </c>
      <c r="F57" s="51" t="s">
        <v>720</v>
      </c>
      <c r="G57" s="26">
        <v>348</v>
      </c>
      <c r="H57">
        <f t="shared" si="0"/>
        <v>51</v>
      </c>
    </row>
    <row r="58" spans="1:8" s="3" customFormat="1" ht="28.15" hidden="1" customHeight="1" x14ac:dyDescent="0.2">
      <c r="A58" s="9" t="s">
        <v>166</v>
      </c>
      <c r="B58" s="27">
        <v>44844</v>
      </c>
      <c r="C58" s="12" t="s">
        <v>151</v>
      </c>
      <c r="D58" s="20" t="s">
        <v>167</v>
      </c>
      <c r="E58" s="12">
        <v>27589</v>
      </c>
      <c r="F58" s="16" t="s">
        <v>727</v>
      </c>
      <c r="G58" s="26">
        <v>420</v>
      </c>
      <c r="H58">
        <f t="shared" si="0"/>
        <v>52</v>
      </c>
    </row>
    <row r="59" spans="1:8" s="3" customFormat="1" ht="28.15" hidden="1" customHeight="1" x14ac:dyDescent="0.2">
      <c r="A59" s="9" t="s">
        <v>168</v>
      </c>
      <c r="B59" s="27">
        <v>44844</v>
      </c>
      <c r="C59" s="12" t="s">
        <v>151</v>
      </c>
      <c r="D59" s="20" t="s">
        <v>169</v>
      </c>
      <c r="E59" s="19">
        <v>0</v>
      </c>
      <c r="F59" s="51" t="s">
        <v>720</v>
      </c>
      <c r="G59" s="26">
        <v>348</v>
      </c>
      <c r="H59">
        <f t="shared" si="0"/>
        <v>53</v>
      </c>
    </row>
    <row r="60" spans="1:8" s="3" customFormat="1" ht="28.15" hidden="1" customHeight="1" x14ac:dyDescent="0.2">
      <c r="A60" s="9" t="s">
        <v>170</v>
      </c>
      <c r="B60" s="27">
        <v>44844</v>
      </c>
      <c r="C60" s="12" t="s">
        <v>151</v>
      </c>
      <c r="D60" s="20" t="s">
        <v>171</v>
      </c>
      <c r="E60" s="19">
        <v>0</v>
      </c>
      <c r="F60" s="51" t="s">
        <v>720</v>
      </c>
      <c r="G60" s="26">
        <v>348</v>
      </c>
      <c r="H60">
        <f t="shared" si="0"/>
        <v>54</v>
      </c>
    </row>
    <row r="61" spans="1:8" s="3" customFormat="1" ht="25.5" hidden="1" x14ac:dyDescent="0.2">
      <c r="A61" s="9" t="s">
        <v>172</v>
      </c>
      <c r="B61" s="28">
        <v>44844</v>
      </c>
      <c r="C61" s="12" t="s">
        <v>151</v>
      </c>
      <c r="D61" s="20" t="s">
        <v>173</v>
      </c>
      <c r="E61" s="19">
        <v>0</v>
      </c>
      <c r="F61" s="51" t="s">
        <v>720</v>
      </c>
      <c r="G61" s="26">
        <v>348</v>
      </c>
      <c r="H61">
        <f t="shared" si="0"/>
        <v>55</v>
      </c>
    </row>
    <row r="62" spans="1:8" s="3" customFormat="1" ht="25.5" hidden="1" x14ac:dyDescent="0.2">
      <c r="A62" s="9" t="s">
        <v>172</v>
      </c>
      <c r="B62" s="28">
        <v>44844</v>
      </c>
      <c r="C62" s="14" t="s">
        <v>174</v>
      </c>
      <c r="D62" s="43" t="s">
        <v>175</v>
      </c>
      <c r="E62" s="19">
        <v>0</v>
      </c>
      <c r="F62" s="51" t="s">
        <v>720</v>
      </c>
      <c r="G62" s="25">
        <v>348</v>
      </c>
      <c r="H62">
        <f t="shared" si="0"/>
        <v>56</v>
      </c>
    </row>
    <row r="63" spans="1:8" s="3" customFormat="1" ht="28.15" hidden="1" customHeight="1" x14ac:dyDescent="0.2">
      <c r="A63" s="9" t="s">
        <v>176</v>
      </c>
      <c r="B63" s="28">
        <v>44844</v>
      </c>
      <c r="C63" s="14" t="s">
        <v>174</v>
      </c>
      <c r="D63" s="43" t="s">
        <v>175</v>
      </c>
      <c r="E63" s="19">
        <v>0</v>
      </c>
      <c r="F63" s="16" t="s">
        <v>727</v>
      </c>
      <c r="G63" s="25">
        <v>420</v>
      </c>
      <c r="H63">
        <f t="shared" si="0"/>
        <v>57</v>
      </c>
    </row>
    <row r="64" spans="1:8" s="3" customFormat="1" ht="28.15" hidden="1" customHeight="1" x14ac:dyDescent="0.2">
      <c r="A64" s="9" t="s">
        <v>176</v>
      </c>
      <c r="B64" s="28">
        <v>44844</v>
      </c>
      <c r="C64" s="12" t="s">
        <v>151</v>
      </c>
      <c r="D64" s="20" t="s">
        <v>177</v>
      </c>
      <c r="E64" s="19">
        <v>0</v>
      </c>
      <c r="F64" s="51" t="s">
        <v>720</v>
      </c>
      <c r="G64" s="26">
        <v>348</v>
      </c>
      <c r="H64">
        <f t="shared" si="0"/>
        <v>58</v>
      </c>
    </row>
    <row r="65" spans="1:8" s="3" customFormat="1" ht="28.15" hidden="1" customHeight="1" x14ac:dyDescent="0.2">
      <c r="A65" s="9" t="s">
        <v>178</v>
      </c>
      <c r="B65" s="11">
        <v>44844</v>
      </c>
      <c r="C65" s="12" t="s">
        <v>151</v>
      </c>
      <c r="D65" s="20" t="s">
        <v>167</v>
      </c>
      <c r="E65" s="12">
        <v>27590</v>
      </c>
      <c r="F65" s="16" t="s">
        <v>727</v>
      </c>
      <c r="G65" s="26">
        <v>420</v>
      </c>
      <c r="H65">
        <f t="shared" si="0"/>
        <v>59</v>
      </c>
    </row>
    <row r="66" spans="1:8" s="3" customFormat="1" ht="28.15" hidden="1" customHeight="1" x14ac:dyDescent="0.2">
      <c r="A66" s="9" t="s">
        <v>179</v>
      </c>
      <c r="B66" s="28">
        <v>44844</v>
      </c>
      <c r="C66" s="12" t="s">
        <v>151</v>
      </c>
      <c r="D66" s="20" t="s">
        <v>169</v>
      </c>
      <c r="E66" s="19">
        <v>0</v>
      </c>
      <c r="F66" s="16" t="s">
        <v>727</v>
      </c>
      <c r="G66" s="26">
        <v>420</v>
      </c>
      <c r="H66">
        <f t="shared" si="0"/>
        <v>60</v>
      </c>
    </row>
    <row r="67" spans="1:8" s="3" customFormat="1" ht="28.15" hidden="1" customHeight="1" x14ac:dyDescent="0.2">
      <c r="A67" s="9" t="s">
        <v>180</v>
      </c>
      <c r="B67" s="28">
        <v>44844</v>
      </c>
      <c r="C67" s="14" t="s">
        <v>181</v>
      </c>
      <c r="D67" s="39" t="s">
        <v>182</v>
      </c>
      <c r="E67" s="14">
        <v>27607</v>
      </c>
      <c r="F67" s="37" t="s">
        <v>33</v>
      </c>
      <c r="G67" s="26">
        <v>0</v>
      </c>
      <c r="H67">
        <f t="shared" si="0"/>
        <v>61</v>
      </c>
    </row>
    <row r="68" spans="1:8" s="3" customFormat="1" ht="28.15" hidden="1" customHeight="1" x14ac:dyDescent="0.2">
      <c r="A68" s="9" t="s">
        <v>183</v>
      </c>
      <c r="B68" s="28">
        <v>44844</v>
      </c>
      <c r="C68" s="12" t="s">
        <v>151</v>
      </c>
      <c r="D68" s="20" t="s">
        <v>177</v>
      </c>
      <c r="E68" s="19">
        <v>0</v>
      </c>
      <c r="F68" s="16" t="s">
        <v>727</v>
      </c>
      <c r="G68" s="26">
        <v>420</v>
      </c>
      <c r="H68">
        <f t="shared" si="0"/>
        <v>62</v>
      </c>
    </row>
    <row r="69" spans="1:8" ht="28.15" hidden="1" customHeight="1" x14ac:dyDescent="0.2">
      <c r="A69" s="9" t="s">
        <v>184</v>
      </c>
      <c r="B69" s="28">
        <v>44844</v>
      </c>
      <c r="C69" s="12" t="s">
        <v>151</v>
      </c>
      <c r="D69" s="20" t="s">
        <v>171</v>
      </c>
      <c r="E69" s="19">
        <v>0</v>
      </c>
      <c r="F69" s="16" t="s">
        <v>727</v>
      </c>
      <c r="G69" s="26">
        <v>420</v>
      </c>
      <c r="H69">
        <f t="shared" si="0"/>
        <v>63</v>
      </c>
    </row>
    <row r="70" spans="1:8" ht="28.15" customHeight="1" x14ac:dyDescent="0.2">
      <c r="A70" s="30">
        <v>2166</v>
      </c>
      <c r="B70" s="28">
        <v>44844</v>
      </c>
      <c r="C70" s="31" t="s">
        <v>185</v>
      </c>
      <c r="D70" s="32" t="s">
        <v>186</v>
      </c>
      <c r="E70" s="33">
        <v>27418</v>
      </c>
      <c r="F70" s="47" t="s">
        <v>187</v>
      </c>
      <c r="G70" s="60">
        <v>0</v>
      </c>
      <c r="H70">
        <f t="shared" si="0"/>
        <v>64</v>
      </c>
    </row>
    <row r="71" spans="1:8" ht="28.15" hidden="1" customHeight="1" x14ac:dyDescent="0.2">
      <c r="A71" s="9" t="s">
        <v>188</v>
      </c>
      <c r="B71" s="28">
        <v>44844</v>
      </c>
      <c r="C71" s="12" t="s">
        <v>189</v>
      </c>
      <c r="D71" s="40" t="s">
        <v>10</v>
      </c>
      <c r="E71" s="19">
        <v>0</v>
      </c>
      <c r="F71" s="37" t="s">
        <v>33</v>
      </c>
      <c r="G71" s="61">
        <v>0</v>
      </c>
      <c r="H71">
        <f t="shared" si="0"/>
        <v>65</v>
      </c>
    </row>
    <row r="72" spans="1:8" ht="28.15" hidden="1" customHeight="1" x14ac:dyDescent="0.2">
      <c r="A72" s="9" t="s">
        <v>190</v>
      </c>
      <c r="B72" s="28">
        <v>44844</v>
      </c>
      <c r="C72" s="20" t="s">
        <v>191</v>
      </c>
      <c r="D72" s="38" t="s">
        <v>60</v>
      </c>
      <c r="E72" s="19">
        <v>0</v>
      </c>
      <c r="F72" s="37" t="s">
        <v>33</v>
      </c>
      <c r="G72" s="26">
        <v>0</v>
      </c>
      <c r="H72">
        <f t="shared" ref="H72:H135" si="1">SUM(H71+1)</f>
        <v>66</v>
      </c>
    </row>
    <row r="73" spans="1:8" ht="28.15" hidden="1" customHeight="1" x14ac:dyDescent="0.2">
      <c r="A73" s="9" t="s">
        <v>192</v>
      </c>
      <c r="B73" s="28">
        <v>44844</v>
      </c>
      <c r="C73" s="20" t="s">
        <v>138</v>
      </c>
      <c r="D73" s="20" t="s">
        <v>139</v>
      </c>
      <c r="E73" s="19">
        <v>0</v>
      </c>
      <c r="F73" s="37" t="s">
        <v>33</v>
      </c>
      <c r="G73" s="26">
        <v>0</v>
      </c>
      <c r="H73">
        <f t="shared" si="1"/>
        <v>67</v>
      </c>
    </row>
    <row r="74" spans="1:8" ht="28.15" hidden="1" customHeight="1" x14ac:dyDescent="0.2">
      <c r="A74" s="9" t="s">
        <v>192</v>
      </c>
      <c r="B74" s="28">
        <v>44844</v>
      </c>
      <c r="C74" s="12" t="s">
        <v>151</v>
      </c>
      <c r="D74" s="20" t="s">
        <v>173</v>
      </c>
      <c r="E74" s="19">
        <v>0</v>
      </c>
      <c r="F74" s="16" t="s">
        <v>727</v>
      </c>
      <c r="G74" s="26">
        <v>420</v>
      </c>
      <c r="H74">
        <f t="shared" si="1"/>
        <v>68</v>
      </c>
    </row>
    <row r="75" spans="1:8" ht="28.15" hidden="1" customHeight="1" x14ac:dyDescent="0.2">
      <c r="A75" s="9" t="s">
        <v>193</v>
      </c>
      <c r="B75" s="28">
        <v>44844</v>
      </c>
      <c r="C75" s="18" t="s">
        <v>194</v>
      </c>
      <c r="D75" s="41" t="s">
        <v>38</v>
      </c>
      <c r="E75" s="13" t="s">
        <v>195</v>
      </c>
      <c r="F75" s="38" t="s">
        <v>196</v>
      </c>
      <c r="G75" s="26">
        <v>1802</v>
      </c>
      <c r="H75">
        <f t="shared" si="1"/>
        <v>69</v>
      </c>
    </row>
    <row r="76" spans="1:8" ht="28.15" hidden="1" customHeight="1" x14ac:dyDescent="0.2">
      <c r="A76" s="9" t="s">
        <v>197</v>
      </c>
      <c r="B76" s="15">
        <v>44845</v>
      </c>
      <c r="C76" s="12" t="s">
        <v>43</v>
      </c>
      <c r="D76" s="38" t="s">
        <v>198</v>
      </c>
      <c r="E76" s="12">
        <v>27439</v>
      </c>
      <c r="F76" s="51" t="s">
        <v>720</v>
      </c>
      <c r="G76" s="26">
        <v>348</v>
      </c>
      <c r="H76">
        <f t="shared" si="1"/>
        <v>70</v>
      </c>
    </row>
    <row r="77" spans="1:8" ht="25.5" hidden="1" x14ac:dyDescent="0.2">
      <c r="A77" s="9" t="s">
        <v>199</v>
      </c>
      <c r="B77" s="15">
        <v>44845</v>
      </c>
      <c r="C77" s="43" t="s">
        <v>200</v>
      </c>
      <c r="D77" s="39" t="s">
        <v>201</v>
      </c>
      <c r="E77" s="19">
        <v>0</v>
      </c>
      <c r="F77" s="37" t="s">
        <v>33</v>
      </c>
      <c r="G77" s="25">
        <v>0</v>
      </c>
      <c r="H77">
        <f t="shared" si="1"/>
        <v>71</v>
      </c>
    </row>
    <row r="78" spans="1:8" ht="28.15" hidden="1" customHeight="1" x14ac:dyDescent="0.2">
      <c r="A78" s="9" t="s">
        <v>202</v>
      </c>
      <c r="B78" s="11">
        <v>44845</v>
      </c>
      <c r="C78" s="43" t="s">
        <v>200</v>
      </c>
      <c r="D78" s="39" t="s">
        <v>203</v>
      </c>
      <c r="E78" s="19">
        <v>0</v>
      </c>
      <c r="F78" s="37" t="s">
        <v>33</v>
      </c>
      <c r="G78" s="25">
        <v>0</v>
      </c>
      <c r="H78">
        <f t="shared" si="1"/>
        <v>72</v>
      </c>
    </row>
    <row r="79" spans="1:8" ht="28.15" hidden="1" customHeight="1" x14ac:dyDescent="0.2">
      <c r="A79" s="9" t="s">
        <v>204</v>
      </c>
      <c r="B79" s="11">
        <v>44845</v>
      </c>
      <c r="C79" s="12" t="s">
        <v>205</v>
      </c>
      <c r="D79" s="38" t="s">
        <v>175</v>
      </c>
      <c r="E79" s="19">
        <v>0</v>
      </c>
      <c r="F79" s="51" t="s">
        <v>720</v>
      </c>
      <c r="G79" s="26">
        <v>348</v>
      </c>
      <c r="H79">
        <f t="shared" si="1"/>
        <v>73</v>
      </c>
    </row>
    <row r="80" spans="1:8" ht="28.15" hidden="1" customHeight="1" x14ac:dyDescent="0.2">
      <c r="A80" s="9" t="s">
        <v>206</v>
      </c>
      <c r="B80" s="11">
        <v>44845</v>
      </c>
      <c r="C80" s="12" t="s">
        <v>205</v>
      </c>
      <c r="D80" s="38" t="s">
        <v>175</v>
      </c>
      <c r="E80" s="19">
        <v>0</v>
      </c>
      <c r="F80" s="16" t="s">
        <v>727</v>
      </c>
      <c r="G80" s="26">
        <v>420</v>
      </c>
      <c r="H80">
        <f t="shared" si="1"/>
        <v>74</v>
      </c>
    </row>
    <row r="81" spans="1:8" ht="25.5" hidden="1" x14ac:dyDescent="0.2">
      <c r="A81" s="9" t="s">
        <v>207</v>
      </c>
      <c r="B81" s="11">
        <v>44845</v>
      </c>
      <c r="C81" s="20" t="s">
        <v>208</v>
      </c>
      <c r="D81" s="38" t="s">
        <v>10</v>
      </c>
      <c r="E81" s="12">
        <v>27483</v>
      </c>
      <c r="F81" s="51" t="s">
        <v>720</v>
      </c>
      <c r="G81" s="26">
        <v>348</v>
      </c>
      <c r="H81">
        <f t="shared" si="1"/>
        <v>75</v>
      </c>
    </row>
    <row r="82" spans="1:8" ht="28.15" hidden="1" customHeight="1" x14ac:dyDescent="0.2">
      <c r="A82" s="9" t="s">
        <v>209</v>
      </c>
      <c r="B82" s="11">
        <v>44845</v>
      </c>
      <c r="C82" s="20" t="s">
        <v>210</v>
      </c>
      <c r="D82" s="38" t="s">
        <v>211</v>
      </c>
      <c r="E82" s="19">
        <v>0</v>
      </c>
      <c r="F82" s="51" t="s">
        <v>720</v>
      </c>
      <c r="G82" s="26">
        <v>348</v>
      </c>
      <c r="H82">
        <f t="shared" si="1"/>
        <v>76</v>
      </c>
    </row>
    <row r="83" spans="1:8" ht="25.5" hidden="1" x14ac:dyDescent="0.2">
      <c r="A83" s="9" t="s">
        <v>212</v>
      </c>
      <c r="B83" s="11">
        <v>44845</v>
      </c>
      <c r="C83" s="20" t="s">
        <v>213</v>
      </c>
      <c r="D83" s="20" t="s">
        <v>214</v>
      </c>
      <c r="E83" s="12">
        <v>27492</v>
      </c>
      <c r="F83" s="51" t="s">
        <v>720</v>
      </c>
      <c r="G83" s="26">
        <v>348</v>
      </c>
      <c r="H83">
        <f t="shared" si="1"/>
        <v>77</v>
      </c>
    </row>
    <row r="84" spans="1:8" ht="28.15" hidden="1" customHeight="1" x14ac:dyDescent="0.2">
      <c r="A84" s="9" t="s">
        <v>215</v>
      </c>
      <c r="B84" s="11">
        <v>44845</v>
      </c>
      <c r="C84" s="20" t="s">
        <v>213</v>
      </c>
      <c r="D84" s="20" t="s">
        <v>214</v>
      </c>
      <c r="E84" s="12">
        <v>27493</v>
      </c>
      <c r="F84" s="16" t="s">
        <v>727</v>
      </c>
      <c r="G84" s="26">
        <v>420</v>
      </c>
      <c r="H84">
        <f t="shared" si="1"/>
        <v>78</v>
      </c>
    </row>
    <row r="85" spans="1:8" ht="28.15" hidden="1" customHeight="1" x14ac:dyDescent="0.2">
      <c r="A85" s="9" t="s">
        <v>216</v>
      </c>
      <c r="B85" s="11">
        <v>44845</v>
      </c>
      <c r="C85" s="20" t="s">
        <v>217</v>
      </c>
      <c r="D85" s="38" t="s">
        <v>218</v>
      </c>
      <c r="E85" s="12">
        <v>27611</v>
      </c>
      <c r="F85" s="16" t="s">
        <v>722</v>
      </c>
      <c r="G85" s="26">
        <v>420</v>
      </c>
      <c r="H85">
        <f t="shared" si="1"/>
        <v>79</v>
      </c>
    </row>
    <row r="86" spans="1:8" ht="28.15" hidden="1" customHeight="1" x14ac:dyDescent="0.2">
      <c r="A86" s="9" t="s">
        <v>219</v>
      </c>
      <c r="B86" s="11">
        <v>44847</v>
      </c>
      <c r="C86" s="12" t="s">
        <v>220</v>
      </c>
      <c r="D86" s="38" t="s">
        <v>221</v>
      </c>
      <c r="E86" s="12">
        <v>27347</v>
      </c>
      <c r="F86" s="38" t="s">
        <v>34</v>
      </c>
      <c r="G86" s="26">
        <v>5808</v>
      </c>
      <c r="H86">
        <f t="shared" si="1"/>
        <v>80</v>
      </c>
    </row>
    <row r="87" spans="1:8" ht="28.15" hidden="1" customHeight="1" x14ac:dyDescent="0.2">
      <c r="A87" s="9" t="s">
        <v>222</v>
      </c>
      <c r="B87" s="15">
        <v>44847</v>
      </c>
      <c r="C87" s="43" t="s">
        <v>213</v>
      </c>
      <c r="D87" s="43" t="s">
        <v>214</v>
      </c>
      <c r="E87" s="14">
        <v>27494</v>
      </c>
      <c r="F87" s="52" t="s">
        <v>724</v>
      </c>
      <c r="G87" s="25">
        <v>15622</v>
      </c>
      <c r="H87">
        <f t="shared" si="1"/>
        <v>81</v>
      </c>
    </row>
    <row r="88" spans="1:8" ht="28.15" customHeight="1" x14ac:dyDescent="0.2">
      <c r="A88" s="9" t="s">
        <v>223</v>
      </c>
      <c r="B88" s="15">
        <v>44847</v>
      </c>
      <c r="C88" s="14" t="s">
        <v>224</v>
      </c>
      <c r="D88" s="39" t="s">
        <v>224</v>
      </c>
      <c r="E88" s="14">
        <v>27743</v>
      </c>
      <c r="F88" s="47" t="s">
        <v>187</v>
      </c>
      <c r="G88" s="25">
        <v>242</v>
      </c>
      <c r="H88">
        <f t="shared" si="1"/>
        <v>82</v>
      </c>
    </row>
    <row r="89" spans="1:8" ht="28.15" customHeight="1" x14ac:dyDescent="0.2">
      <c r="A89" s="9" t="s">
        <v>225</v>
      </c>
      <c r="B89" s="15">
        <v>44847</v>
      </c>
      <c r="C89" s="14" t="s">
        <v>224</v>
      </c>
      <c r="D89" s="39" t="s">
        <v>224</v>
      </c>
      <c r="E89" s="14">
        <v>27745</v>
      </c>
      <c r="F89" s="47" t="s">
        <v>187</v>
      </c>
      <c r="G89" s="25">
        <v>242</v>
      </c>
      <c r="H89">
        <f t="shared" si="1"/>
        <v>83</v>
      </c>
    </row>
    <row r="90" spans="1:8" ht="28.15" customHeight="1" x14ac:dyDescent="0.2">
      <c r="A90" s="9" t="s">
        <v>226</v>
      </c>
      <c r="B90" s="15">
        <v>44847</v>
      </c>
      <c r="C90" s="14" t="s">
        <v>224</v>
      </c>
      <c r="D90" s="39" t="s">
        <v>224</v>
      </c>
      <c r="E90" s="14">
        <v>27744</v>
      </c>
      <c r="F90" s="47" t="s">
        <v>187</v>
      </c>
      <c r="G90" s="25">
        <v>242</v>
      </c>
      <c r="H90">
        <f t="shared" si="1"/>
        <v>84</v>
      </c>
    </row>
    <row r="91" spans="1:8" ht="28.15" hidden="1" customHeight="1" x14ac:dyDescent="0.2">
      <c r="A91" s="9" t="s">
        <v>227</v>
      </c>
      <c r="B91" s="15">
        <v>44847</v>
      </c>
      <c r="C91" s="14" t="s">
        <v>224</v>
      </c>
      <c r="D91" s="39" t="s">
        <v>224</v>
      </c>
      <c r="E91" s="14">
        <v>27739</v>
      </c>
      <c r="F91" s="52" t="s">
        <v>725</v>
      </c>
      <c r="G91" s="25">
        <v>516</v>
      </c>
      <c r="H91">
        <f t="shared" si="1"/>
        <v>85</v>
      </c>
    </row>
    <row r="92" spans="1:8" ht="28.15" hidden="1" customHeight="1" x14ac:dyDescent="0.2">
      <c r="A92" s="9" t="s">
        <v>228</v>
      </c>
      <c r="B92" s="15">
        <v>44847</v>
      </c>
      <c r="C92" s="14" t="s">
        <v>224</v>
      </c>
      <c r="D92" s="39" t="s">
        <v>224</v>
      </c>
      <c r="E92" s="14">
        <v>27740</v>
      </c>
      <c r="F92" s="52" t="s">
        <v>725</v>
      </c>
      <c r="G92" s="25">
        <v>516</v>
      </c>
      <c r="H92">
        <f t="shared" si="1"/>
        <v>86</v>
      </c>
    </row>
    <row r="93" spans="1:8" ht="28.15" hidden="1" customHeight="1" x14ac:dyDescent="0.2">
      <c r="A93" s="9" t="s">
        <v>229</v>
      </c>
      <c r="B93" s="15">
        <v>44847</v>
      </c>
      <c r="C93" s="14" t="s">
        <v>224</v>
      </c>
      <c r="D93" s="39" t="s">
        <v>224</v>
      </c>
      <c r="E93" s="14">
        <v>27741</v>
      </c>
      <c r="F93" s="52" t="s">
        <v>725</v>
      </c>
      <c r="G93" s="25">
        <v>516</v>
      </c>
      <c r="H93">
        <f t="shared" si="1"/>
        <v>87</v>
      </c>
    </row>
    <row r="94" spans="1:8" ht="28.15" hidden="1" customHeight="1" x14ac:dyDescent="0.2">
      <c r="A94" s="9" t="s">
        <v>230</v>
      </c>
      <c r="B94" s="15">
        <v>44847</v>
      </c>
      <c r="C94" s="14" t="s">
        <v>224</v>
      </c>
      <c r="D94" s="39" t="s">
        <v>224</v>
      </c>
      <c r="E94" s="14">
        <v>27742</v>
      </c>
      <c r="F94" s="52" t="s">
        <v>725</v>
      </c>
      <c r="G94" s="25">
        <v>516</v>
      </c>
      <c r="H94">
        <f t="shared" si="1"/>
        <v>88</v>
      </c>
    </row>
    <row r="95" spans="1:8" ht="28.15" hidden="1" customHeight="1" x14ac:dyDescent="0.2">
      <c r="A95" s="9" t="s">
        <v>231</v>
      </c>
      <c r="B95" s="15">
        <v>44847</v>
      </c>
      <c r="C95" s="14" t="s">
        <v>224</v>
      </c>
      <c r="D95" s="39" t="s">
        <v>224</v>
      </c>
      <c r="E95" s="14">
        <v>27738</v>
      </c>
      <c r="F95" s="52" t="s">
        <v>725</v>
      </c>
      <c r="G95" s="25">
        <v>516</v>
      </c>
      <c r="H95">
        <f t="shared" si="1"/>
        <v>89</v>
      </c>
    </row>
    <row r="96" spans="1:8" ht="28.15" hidden="1" customHeight="1" x14ac:dyDescent="0.2">
      <c r="A96" s="9" t="s">
        <v>232</v>
      </c>
      <c r="B96" s="15">
        <v>44847</v>
      </c>
      <c r="C96" s="14" t="s">
        <v>224</v>
      </c>
      <c r="D96" s="39" t="s">
        <v>224</v>
      </c>
      <c r="E96" s="14">
        <v>27737</v>
      </c>
      <c r="F96" s="52" t="s">
        <v>725</v>
      </c>
      <c r="G96" s="25">
        <v>516</v>
      </c>
      <c r="H96">
        <f t="shared" si="1"/>
        <v>90</v>
      </c>
    </row>
    <row r="97" spans="1:8" ht="28.15" hidden="1" customHeight="1" x14ac:dyDescent="0.2">
      <c r="A97" s="9" t="s">
        <v>233</v>
      </c>
      <c r="B97" s="11">
        <v>44848</v>
      </c>
      <c r="C97" s="12" t="s">
        <v>234</v>
      </c>
      <c r="D97" s="38" t="s">
        <v>235</v>
      </c>
      <c r="E97" s="12">
        <v>27525</v>
      </c>
      <c r="F97" s="51" t="s">
        <v>720</v>
      </c>
      <c r="G97" s="26">
        <v>348</v>
      </c>
      <c r="H97">
        <f t="shared" si="1"/>
        <v>91</v>
      </c>
    </row>
    <row r="98" spans="1:8" ht="28.15" hidden="1" customHeight="1" x14ac:dyDescent="0.2">
      <c r="A98" s="9" t="s">
        <v>236</v>
      </c>
      <c r="B98" s="11">
        <v>44848</v>
      </c>
      <c r="C98" s="12" t="s">
        <v>237</v>
      </c>
      <c r="D98" s="38" t="s">
        <v>238</v>
      </c>
      <c r="E98" s="12">
        <v>27389</v>
      </c>
      <c r="F98" s="48" t="s">
        <v>239</v>
      </c>
      <c r="G98" s="26">
        <v>8346</v>
      </c>
      <c r="H98">
        <f t="shared" si="1"/>
        <v>92</v>
      </c>
    </row>
    <row r="99" spans="1:8" ht="28.15" hidden="1" customHeight="1" x14ac:dyDescent="0.2">
      <c r="A99" s="9" t="s">
        <v>240</v>
      </c>
      <c r="B99" s="11">
        <v>44848</v>
      </c>
      <c r="C99" s="12" t="s">
        <v>241</v>
      </c>
      <c r="D99" s="20" t="s">
        <v>242</v>
      </c>
      <c r="E99" s="13">
        <v>26423</v>
      </c>
      <c r="F99" s="52" t="s">
        <v>724</v>
      </c>
      <c r="G99" s="26">
        <v>21709</v>
      </c>
      <c r="H99">
        <f t="shared" si="1"/>
        <v>93</v>
      </c>
    </row>
    <row r="100" spans="1:8" ht="28.15" hidden="1" customHeight="1" x14ac:dyDescent="0.2">
      <c r="A100" s="9" t="s">
        <v>243</v>
      </c>
      <c r="B100" s="11">
        <v>44848</v>
      </c>
      <c r="C100" s="20" t="s">
        <v>244</v>
      </c>
      <c r="D100" s="38" t="s">
        <v>245</v>
      </c>
      <c r="E100" s="12">
        <v>27695</v>
      </c>
      <c r="F100" s="48" t="s">
        <v>23</v>
      </c>
      <c r="G100" s="26">
        <v>237</v>
      </c>
      <c r="H100">
        <f t="shared" si="1"/>
        <v>94</v>
      </c>
    </row>
    <row r="101" spans="1:8" ht="25.5" hidden="1" x14ac:dyDescent="0.2">
      <c r="A101" s="9" t="s">
        <v>246</v>
      </c>
      <c r="B101" s="11">
        <v>44848</v>
      </c>
      <c r="C101" s="12" t="s">
        <v>247</v>
      </c>
      <c r="D101" s="38" t="s">
        <v>248</v>
      </c>
      <c r="E101" s="12">
        <v>27554</v>
      </c>
      <c r="F101" s="48" t="s">
        <v>23</v>
      </c>
      <c r="G101" s="26">
        <v>641</v>
      </c>
      <c r="H101">
        <f t="shared" si="1"/>
        <v>95</v>
      </c>
    </row>
    <row r="102" spans="1:8" ht="28.15" hidden="1" customHeight="1" x14ac:dyDescent="0.2">
      <c r="A102" s="9" t="s">
        <v>249</v>
      </c>
      <c r="B102" s="11">
        <v>44848</v>
      </c>
      <c r="C102" s="12" t="s">
        <v>247</v>
      </c>
      <c r="D102" s="38" t="s">
        <v>248</v>
      </c>
      <c r="E102" s="12">
        <v>27555</v>
      </c>
      <c r="F102" s="48" t="s">
        <v>23</v>
      </c>
      <c r="G102" s="26">
        <v>1247</v>
      </c>
      <c r="H102">
        <f t="shared" si="1"/>
        <v>96</v>
      </c>
    </row>
    <row r="103" spans="1:8" ht="28.15" hidden="1" customHeight="1" x14ac:dyDescent="0.2">
      <c r="A103" s="9" t="s">
        <v>250</v>
      </c>
      <c r="B103" s="11">
        <v>44848</v>
      </c>
      <c r="C103" s="12" t="s">
        <v>247</v>
      </c>
      <c r="D103" s="38" t="s">
        <v>248</v>
      </c>
      <c r="E103" s="12">
        <v>27556</v>
      </c>
      <c r="F103" s="48" t="s">
        <v>23</v>
      </c>
      <c r="G103" s="26">
        <v>641</v>
      </c>
      <c r="H103">
        <f t="shared" si="1"/>
        <v>97</v>
      </c>
    </row>
    <row r="104" spans="1:8" ht="28.15" hidden="1" customHeight="1" x14ac:dyDescent="0.2">
      <c r="A104" s="9" t="s">
        <v>251</v>
      </c>
      <c r="B104" s="11">
        <v>44848</v>
      </c>
      <c r="C104" s="12" t="s">
        <v>247</v>
      </c>
      <c r="D104" s="38" t="s">
        <v>248</v>
      </c>
      <c r="E104" s="19">
        <v>0</v>
      </c>
      <c r="F104" s="48" t="s">
        <v>23</v>
      </c>
      <c r="G104" s="26">
        <v>641</v>
      </c>
      <c r="H104">
        <f t="shared" si="1"/>
        <v>98</v>
      </c>
    </row>
    <row r="105" spans="1:8" ht="28.15" hidden="1" customHeight="1" x14ac:dyDescent="0.2">
      <c r="A105" s="9" t="s">
        <v>252</v>
      </c>
      <c r="B105" s="11">
        <v>44848</v>
      </c>
      <c r="C105" s="14" t="s">
        <v>253</v>
      </c>
      <c r="D105" s="39" t="s">
        <v>38</v>
      </c>
      <c r="E105" s="14">
        <v>27345</v>
      </c>
      <c r="F105" s="52" t="s">
        <v>724</v>
      </c>
      <c r="G105" s="25">
        <v>4130</v>
      </c>
      <c r="H105">
        <f t="shared" si="1"/>
        <v>99</v>
      </c>
    </row>
    <row r="106" spans="1:8" ht="28.15" hidden="1" customHeight="1" x14ac:dyDescent="0.2">
      <c r="A106" s="9" t="s">
        <v>254</v>
      </c>
      <c r="B106" s="11">
        <v>44848</v>
      </c>
      <c r="C106" s="12" t="s">
        <v>255</v>
      </c>
      <c r="D106" s="38" t="s">
        <v>256</v>
      </c>
      <c r="E106" s="12">
        <v>0</v>
      </c>
      <c r="F106" s="16" t="s">
        <v>726</v>
      </c>
      <c r="G106" s="26">
        <v>191</v>
      </c>
      <c r="H106">
        <f t="shared" si="1"/>
        <v>100</v>
      </c>
    </row>
    <row r="107" spans="1:8" ht="28.15" customHeight="1" x14ac:dyDescent="0.2">
      <c r="A107" s="9" t="s">
        <v>257</v>
      </c>
      <c r="B107" s="11">
        <v>44848</v>
      </c>
      <c r="C107" s="12" t="s">
        <v>44</v>
      </c>
      <c r="D107" s="20" t="s">
        <v>258</v>
      </c>
      <c r="E107" s="12">
        <v>27275</v>
      </c>
      <c r="F107" s="47" t="s">
        <v>187</v>
      </c>
      <c r="G107" s="26">
        <v>242</v>
      </c>
      <c r="H107">
        <f t="shared" si="1"/>
        <v>101</v>
      </c>
    </row>
    <row r="108" spans="1:8" ht="28.15" hidden="1" customHeight="1" x14ac:dyDescent="0.2">
      <c r="A108" s="9" t="s">
        <v>259</v>
      </c>
      <c r="B108" s="11">
        <v>44848</v>
      </c>
      <c r="C108" s="20" t="s">
        <v>260</v>
      </c>
      <c r="D108" s="38" t="s">
        <v>50</v>
      </c>
      <c r="E108" s="12">
        <v>26979</v>
      </c>
      <c r="F108" s="16" t="s">
        <v>721</v>
      </c>
      <c r="G108" s="26">
        <v>1959</v>
      </c>
      <c r="H108">
        <f t="shared" si="1"/>
        <v>102</v>
      </c>
    </row>
    <row r="109" spans="1:8" ht="28.15" hidden="1" customHeight="1" x14ac:dyDescent="0.2">
      <c r="A109" s="9" t="s">
        <v>261</v>
      </c>
      <c r="B109" s="11">
        <v>44848</v>
      </c>
      <c r="C109" s="20" t="s">
        <v>260</v>
      </c>
      <c r="D109" s="38" t="s">
        <v>50</v>
      </c>
      <c r="E109" s="12">
        <v>26980</v>
      </c>
      <c r="F109" s="16" t="s">
        <v>723</v>
      </c>
      <c r="G109" s="26">
        <v>1045</v>
      </c>
      <c r="H109">
        <f t="shared" si="1"/>
        <v>103</v>
      </c>
    </row>
    <row r="110" spans="1:8" ht="28.15" hidden="1" customHeight="1" x14ac:dyDescent="0.2">
      <c r="A110" s="9" t="s">
        <v>262</v>
      </c>
      <c r="B110" s="11">
        <v>44848</v>
      </c>
      <c r="C110" s="12" t="s">
        <v>24</v>
      </c>
      <c r="D110" s="20" t="s">
        <v>263</v>
      </c>
      <c r="E110" s="12">
        <v>27029</v>
      </c>
      <c r="F110" s="16" t="s">
        <v>721</v>
      </c>
      <c r="G110" s="26">
        <v>17711</v>
      </c>
      <c r="H110">
        <f t="shared" si="1"/>
        <v>104</v>
      </c>
    </row>
    <row r="111" spans="1:8" ht="28.15" hidden="1" customHeight="1" x14ac:dyDescent="0.2">
      <c r="A111" s="9" t="s">
        <v>264</v>
      </c>
      <c r="B111" s="11">
        <v>44848</v>
      </c>
      <c r="C111" s="12" t="s">
        <v>265</v>
      </c>
      <c r="D111" s="38" t="s">
        <v>266</v>
      </c>
      <c r="E111" s="12">
        <v>27466</v>
      </c>
      <c r="F111" s="16" t="s">
        <v>53</v>
      </c>
      <c r="G111" s="26">
        <v>1623</v>
      </c>
      <c r="H111">
        <f t="shared" si="1"/>
        <v>105</v>
      </c>
    </row>
    <row r="112" spans="1:8" ht="28.15" hidden="1" customHeight="1" x14ac:dyDescent="0.2">
      <c r="A112" s="9" t="s">
        <v>267</v>
      </c>
      <c r="B112" s="11">
        <v>44848</v>
      </c>
      <c r="C112" s="12" t="s">
        <v>268</v>
      </c>
      <c r="D112" s="38" t="s">
        <v>269</v>
      </c>
      <c r="E112" s="12">
        <v>27301</v>
      </c>
      <c r="F112" s="16" t="s">
        <v>723</v>
      </c>
      <c r="G112" s="26">
        <v>1045</v>
      </c>
      <c r="H112">
        <f t="shared" si="1"/>
        <v>106</v>
      </c>
    </row>
    <row r="113" spans="1:8" ht="28.15" hidden="1" customHeight="1" x14ac:dyDescent="0.2">
      <c r="A113" s="9" t="s">
        <v>270</v>
      </c>
      <c r="B113" s="11">
        <v>44848</v>
      </c>
      <c r="C113" s="12" t="s">
        <v>271</v>
      </c>
      <c r="D113" s="38" t="s">
        <v>16</v>
      </c>
      <c r="E113" s="12">
        <v>27576</v>
      </c>
      <c r="F113" s="16" t="s">
        <v>721</v>
      </c>
      <c r="G113" s="26">
        <v>4342</v>
      </c>
      <c r="H113">
        <f t="shared" si="1"/>
        <v>107</v>
      </c>
    </row>
    <row r="114" spans="1:8" ht="28.15" customHeight="1" x14ac:dyDescent="0.2">
      <c r="A114" s="9" t="s">
        <v>272</v>
      </c>
      <c r="B114" s="11">
        <v>44848</v>
      </c>
      <c r="C114" s="12" t="s">
        <v>273</v>
      </c>
      <c r="D114" s="38" t="s">
        <v>274</v>
      </c>
      <c r="E114" s="12">
        <v>27572</v>
      </c>
      <c r="F114" s="47" t="s">
        <v>187</v>
      </c>
      <c r="G114" s="26">
        <v>242</v>
      </c>
      <c r="H114">
        <f t="shared" si="1"/>
        <v>108</v>
      </c>
    </row>
    <row r="115" spans="1:8" ht="28.15" hidden="1" customHeight="1" x14ac:dyDescent="0.2">
      <c r="A115" s="9" t="s">
        <v>275</v>
      </c>
      <c r="B115" s="11">
        <v>44848</v>
      </c>
      <c r="C115" s="12" t="s">
        <v>276</v>
      </c>
      <c r="D115" s="20" t="s">
        <v>277</v>
      </c>
      <c r="E115" s="12">
        <v>27645</v>
      </c>
      <c r="F115" s="16" t="s">
        <v>721</v>
      </c>
      <c r="G115" s="26">
        <v>9657</v>
      </c>
      <c r="H115">
        <f t="shared" si="1"/>
        <v>109</v>
      </c>
    </row>
    <row r="116" spans="1:8" ht="28.15" hidden="1" customHeight="1" x14ac:dyDescent="0.2">
      <c r="A116" s="9" t="s">
        <v>278</v>
      </c>
      <c r="B116" s="11">
        <v>44848</v>
      </c>
      <c r="C116" s="12" t="s">
        <v>276</v>
      </c>
      <c r="D116" s="38" t="s">
        <v>279</v>
      </c>
      <c r="E116" s="12">
        <v>27646</v>
      </c>
      <c r="F116" s="16" t="s">
        <v>721</v>
      </c>
      <c r="G116" s="26">
        <v>9657</v>
      </c>
      <c r="H116">
        <f t="shared" si="1"/>
        <v>110</v>
      </c>
    </row>
    <row r="117" spans="1:8" ht="28.15" hidden="1" customHeight="1" x14ac:dyDescent="0.2">
      <c r="A117" s="9" t="s">
        <v>280</v>
      </c>
      <c r="B117" s="11">
        <v>44848</v>
      </c>
      <c r="C117" s="12" t="s">
        <v>281</v>
      </c>
      <c r="D117" s="38" t="s">
        <v>281</v>
      </c>
      <c r="E117" s="19">
        <v>0</v>
      </c>
      <c r="F117" s="38" t="s">
        <v>282</v>
      </c>
      <c r="G117" s="26">
        <v>1005</v>
      </c>
      <c r="H117">
        <f t="shared" si="1"/>
        <v>111</v>
      </c>
    </row>
    <row r="118" spans="1:8" ht="28.15" hidden="1" customHeight="1" x14ac:dyDescent="0.2">
      <c r="A118" s="9" t="s">
        <v>283</v>
      </c>
      <c r="B118" s="11">
        <v>44848</v>
      </c>
      <c r="C118" s="12" t="s">
        <v>271</v>
      </c>
      <c r="D118" s="38" t="s">
        <v>284</v>
      </c>
      <c r="E118" s="12">
        <v>27484</v>
      </c>
      <c r="F118" s="16" t="s">
        <v>52</v>
      </c>
      <c r="G118" s="26">
        <v>809</v>
      </c>
      <c r="H118">
        <f t="shared" si="1"/>
        <v>112</v>
      </c>
    </row>
    <row r="119" spans="1:8" ht="28.15" hidden="1" customHeight="1" x14ac:dyDescent="0.2">
      <c r="A119" s="9" t="s">
        <v>285</v>
      </c>
      <c r="B119" s="11">
        <v>44848</v>
      </c>
      <c r="C119" s="12" t="s">
        <v>271</v>
      </c>
      <c r="D119" s="38" t="s">
        <v>286</v>
      </c>
      <c r="E119" s="12">
        <v>27485</v>
      </c>
      <c r="F119" s="16" t="s">
        <v>52</v>
      </c>
      <c r="G119" s="26">
        <v>1296</v>
      </c>
      <c r="H119">
        <f t="shared" si="1"/>
        <v>113</v>
      </c>
    </row>
    <row r="120" spans="1:8" ht="28.15" hidden="1" customHeight="1" x14ac:dyDescent="0.2">
      <c r="A120" s="9" t="s">
        <v>287</v>
      </c>
      <c r="B120" s="11">
        <v>44848</v>
      </c>
      <c r="C120" s="12" t="s">
        <v>288</v>
      </c>
      <c r="D120" s="38" t="s">
        <v>289</v>
      </c>
      <c r="E120" s="12">
        <v>27703</v>
      </c>
      <c r="F120" s="48" t="s">
        <v>30</v>
      </c>
      <c r="G120" s="26">
        <v>3052</v>
      </c>
      <c r="H120">
        <f t="shared" si="1"/>
        <v>114</v>
      </c>
    </row>
    <row r="121" spans="1:8" ht="28.15" hidden="1" customHeight="1" x14ac:dyDescent="0.2">
      <c r="A121" s="9" t="s">
        <v>290</v>
      </c>
      <c r="B121" s="11">
        <v>44848</v>
      </c>
      <c r="C121" s="12" t="s">
        <v>291</v>
      </c>
      <c r="D121" s="38" t="s">
        <v>292</v>
      </c>
      <c r="E121" s="12">
        <v>27660</v>
      </c>
      <c r="F121" s="16" t="s">
        <v>726</v>
      </c>
      <c r="G121" s="26">
        <v>491</v>
      </c>
      <c r="H121">
        <f t="shared" si="1"/>
        <v>115</v>
      </c>
    </row>
    <row r="122" spans="1:8" ht="28.15" hidden="1" customHeight="1" x14ac:dyDescent="0.2">
      <c r="A122" s="9" t="s">
        <v>293</v>
      </c>
      <c r="B122" s="11">
        <v>44848</v>
      </c>
      <c r="C122" s="12" t="s">
        <v>294</v>
      </c>
      <c r="D122" s="38" t="s">
        <v>294</v>
      </c>
      <c r="E122" s="12">
        <v>27704</v>
      </c>
      <c r="F122" s="16" t="s">
        <v>726</v>
      </c>
      <c r="G122" s="26">
        <v>263</v>
      </c>
      <c r="H122">
        <f t="shared" si="1"/>
        <v>116</v>
      </c>
    </row>
    <row r="123" spans="1:8" ht="28.15" hidden="1" customHeight="1" x14ac:dyDescent="0.2">
      <c r="A123" s="9" t="s">
        <v>295</v>
      </c>
      <c r="B123" s="11">
        <v>44851</v>
      </c>
      <c r="C123" s="12" t="s">
        <v>138</v>
      </c>
      <c r="D123" s="20" t="s">
        <v>139</v>
      </c>
      <c r="E123" s="19">
        <v>0</v>
      </c>
      <c r="F123" s="37" t="s">
        <v>33</v>
      </c>
      <c r="G123" s="26">
        <v>0</v>
      </c>
      <c r="H123">
        <f t="shared" si="1"/>
        <v>117</v>
      </c>
    </row>
    <row r="124" spans="1:8" ht="28.15" hidden="1" customHeight="1" x14ac:dyDescent="0.2">
      <c r="A124" s="9" t="s">
        <v>296</v>
      </c>
      <c r="B124" s="11">
        <v>44851</v>
      </c>
      <c r="C124" s="12" t="s">
        <v>138</v>
      </c>
      <c r="D124" s="20" t="s">
        <v>139</v>
      </c>
      <c r="E124" s="19">
        <v>0</v>
      </c>
      <c r="F124" s="37" t="s">
        <v>33</v>
      </c>
      <c r="G124" s="26">
        <v>0</v>
      </c>
      <c r="H124">
        <f t="shared" si="1"/>
        <v>118</v>
      </c>
    </row>
    <row r="125" spans="1:8" ht="28.15" hidden="1" customHeight="1" x14ac:dyDescent="0.2">
      <c r="A125" s="9" t="s">
        <v>297</v>
      </c>
      <c r="B125" s="11">
        <v>44851</v>
      </c>
      <c r="C125" s="12" t="s">
        <v>138</v>
      </c>
      <c r="D125" s="20" t="s">
        <v>139</v>
      </c>
      <c r="E125" s="19">
        <v>0</v>
      </c>
      <c r="F125" s="37" t="s">
        <v>33</v>
      </c>
      <c r="G125" s="26">
        <v>0</v>
      </c>
      <c r="H125">
        <f t="shared" si="1"/>
        <v>119</v>
      </c>
    </row>
    <row r="126" spans="1:8" ht="28.15" hidden="1" customHeight="1" x14ac:dyDescent="0.2">
      <c r="A126" s="9" t="s">
        <v>298</v>
      </c>
      <c r="B126" s="11">
        <v>44851</v>
      </c>
      <c r="C126" s="18" t="s">
        <v>299</v>
      </c>
      <c r="D126" s="44" t="s">
        <v>300</v>
      </c>
      <c r="E126" s="13">
        <v>26283</v>
      </c>
      <c r="F126" s="51" t="s">
        <v>720</v>
      </c>
      <c r="G126" s="26">
        <v>348</v>
      </c>
      <c r="H126">
        <f t="shared" si="1"/>
        <v>120</v>
      </c>
    </row>
    <row r="127" spans="1:8" ht="28.15" hidden="1" customHeight="1" x14ac:dyDescent="0.2">
      <c r="A127" s="9" t="s">
        <v>301</v>
      </c>
      <c r="B127" s="11">
        <v>44851</v>
      </c>
      <c r="C127" s="18" t="s">
        <v>299</v>
      </c>
      <c r="D127" s="44" t="s">
        <v>300</v>
      </c>
      <c r="E127" s="13">
        <v>26284</v>
      </c>
      <c r="F127" s="16" t="s">
        <v>727</v>
      </c>
      <c r="G127" s="26">
        <v>420</v>
      </c>
      <c r="H127">
        <f t="shared" si="1"/>
        <v>121</v>
      </c>
    </row>
    <row r="128" spans="1:8" ht="28.15" hidden="1" customHeight="1" x14ac:dyDescent="0.2">
      <c r="A128" s="9" t="s">
        <v>302</v>
      </c>
      <c r="B128" s="11">
        <v>44851</v>
      </c>
      <c r="C128" s="12" t="s">
        <v>303</v>
      </c>
      <c r="D128" s="34" t="s">
        <v>11</v>
      </c>
      <c r="E128" s="12">
        <v>27620</v>
      </c>
      <c r="F128" s="51" t="s">
        <v>720</v>
      </c>
      <c r="G128" s="26">
        <v>348</v>
      </c>
      <c r="H128">
        <f t="shared" si="1"/>
        <v>122</v>
      </c>
    </row>
    <row r="129" spans="1:8" ht="28.15" hidden="1" customHeight="1" x14ac:dyDescent="0.2">
      <c r="A129" s="9" t="s">
        <v>304</v>
      </c>
      <c r="B129" s="11">
        <v>44851</v>
      </c>
      <c r="C129" s="12" t="s">
        <v>305</v>
      </c>
      <c r="D129" s="38" t="s">
        <v>28</v>
      </c>
      <c r="E129" s="12">
        <v>27625</v>
      </c>
      <c r="F129" s="51" t="s">
        <v>720</v>
      </c>
      <c r="G129" s="26">
        <v>348</v>
      </c>
      <c r="H129">
        <f t="shared" si="1"/>
        <v>123</v>
      </c>
    </row>
    <row r="130" spans="1:8" ht="28.15" hidden="1" customHeight="1" x14ac:dyDescent="0.2">
      <c r="A130" s="9" t="s">
        <v>306</v>
      </c>
      <c r="B130" s="11">
        <v>44851</v>
      </c>
      <c r="C130" s="12" t="s">
        <v>307</v>
      </c>
      <c r="D130" s="38" t="s">
        <v>308</v>
      </c>
      <c r="E130" s="12">
        <v>27615</v>
      </c>
      <c r="F130" s="51" t="s">
        <v>720</v>
      </c>
      <c r="G130" s="26">
        <v>348</v>
      </c>
      <c r="H130">
        <f t="shared" si="1"/>
        <v>124</v>
      </c>
    </row>
    <row r="131" spans="1:8" ht="28.15" hidden="1" customHeight="1" x14ac:dyDescent="0.2">
      <c r="A131" s="9" t="s">
        <v>309</v>
      </c>
      <c r="B131" s="11">
        <v>44851</v>
      </c>
      <c r="C131" s="12" t="s">
        <v>307</v>
      </c>
      <c r="D131" s="38" t="s">
        <v>308</v>
      </c>
      <c r="E131" s="12">
        <v>27616</v>
      </c>
      <c r="F131" s="16" t="s">
        <v>727</v>
      </c>
      <c r="G131" s="26">
        <v>420</v>
      </c>
      <c r="H131">
        <f t="shared" si="1"/>
        <v>125</v>
      </c>
    </row>
    <row r="132" spans="1:8" ht="28.15" hidden="1" customHeight="1" x14ac:dyDescent="0.2">
      <c r="A132" s="9" t="s">
        <v>310</v>
      </c>
      <c r="B132" s="11">
        <v>44851</v>
      </c>
      <c r="C132" s="12" t="s">
        <v>311</v>
      </c>
      <c r="D132" s="38" t="s">
        <v>312</v>
      </c>
      <c r="E132" s="12">
        <v>27700</v>
      </c>
      <c r="F132" s="51" t="s">
        <v>720</v>
      </c>
      <c r="G132" s="26">
        <v>348</v>
      </c>
      <c r="H132">
        <f t="shared" si="1"/>
        <v>126</v>
      </c>
    </row>
    <row r="133" spans="1:8" ht="28.15" hidden="1" customHeight="1" x14ac:dyDescent="0.2">
      <c r="A133" s="9" t="s">
        <v>313</v>
      </c>
      <c r="B133" s="11">
        <v>44851</v>
      </c>
      <c r="C133" s="12" t="s">
        <v>311</v>
      </c>
      <c r="D133" s="38" t="s">
        <v>312</v>
      </c>
      <c r="E133" s="12">
        <v>27701</v>
      </c>
      <c r="F133" s="16" t="s">
        <v>727</v>
      </c>
      <c r="G133" s="26">
        <v>420</v>
      </c>
      <c r="H133">
        <f t="shared" si="1"/>
        <v>127</v>
      </c>
    </row>
    <row r="134" spans="1:8" ht="28.15" hidden="1" customHeight="1" x14ac:dyDescent="0.2">
      <c r="A134" s="9" t="s">
        <v>314</v>
      </c>
      <c r="B134" s="11">
        <v>44851</v>
      </c>
      <c r="C134" s="12" t="s">
        <v>315</v>
      </c>
      <c r="D134" s="38" t="s">
        <v>316</v>
      </c>
      <c r="E134" s="12">
        <v>27756</v>
      </c>
      <c r="F134" s="16" t="s">
        <v>726</v>
      </c>
      <c r="G134" s="26">
        <v>0</v>
      </c>
      <c r="H134">
        <f t="shared" si="1"/>
        <v>128</v>
      </c>
    </row>
    <row r="135" spans="1:8" ht="28.15" hidden="1" customHeight="1" x14ac:dyDescent="0.2">
      <c r="A135" s="9" t="s">
        <v>317</v>
      </c>
      <c r="B135" s="11">
        <v>44851</v>
      </c>
      <c r="C135" s="12" t="s">
        <v>318</v>
      </c>
      <c r="D135" s="38" t="s">
        <v>318</v>
      </c>
      <c r="E135" s="12">
        <v>27726</v>
      </c>
      <c r="F135" s="51" t="s">
        <v>720</v>
      </c>
      <c r="G135" s="26">
        <v>348</v>
      </c>
      <c r="H135">
        <f t="shared" si="1"/>
        <v>129</v>
      </c>
    </row>
    <row r="136" spans="1:8" ht="28.15" hidden="1" customHeight="1" x14ac:dyDescent="0.2">
      <c r="A136" s="9" t="s">
        <v>319</v>
      </c>
      <c r="B136" s="11">
        <v>44851</v>
      </c>
      <c r="C136" s="12" t="s">
        <v>320</v>
      </c>
      <c r="D136" s="38" t="s">
        <v>321</v>
      </c>
      <c r="E136" s="12">
        <v>27722</v>
      </c>
      <c r="F136" s="51" t="s">
        <v>720</v>
      </c>
      <c r="G136" s="26">
        <v>348</v>
      </c>
      <c r="H136">
        <f t="shared" ref="H136:H199" si="2">SUM(H135+1)</f>
        <v>130</v>
      </c>
    </row>
    <row r="137" spans="1:8" ht="28.15" hidden="1" customHeight="1" x14ac:dyDescent="0.2">
      <c r="A137" s="9" t="s">
        <v>322</v>
      </c>
      <c r="B137" s="11">
        <v>44852</v>
      </c>
      <c r="C137" s="12" t="s">
        <v>323</v>
      </c>
      <c r="D137" s="38" t="s">
        <v>324</v>
      </c>
      <c r="E137" s="12">
        <v>27658</v>
      </c>
      <c r="F137" s="51" t="s">
        <v>720</v>
      </c>
      <c r="G137" s="26">
        <v>348</v>
      </c>
      <c r="H137">
        <f t="shared" si="2"/>
        <v>131</v>
      </c>
    </row>
    <row r="138" spans="1:8" ht="30" hidden="1" customHeight="1" x14ac:dyDescent="0.2">
      <c r="A138" s="9" t="s">
        <v>325</v>
      </c>
      <c r="B138" s="11">
        <v>44852</v>
      </c>
      <c r="C138" s="12" t="s">
        <v>56</v>
      </c>
      <c r="D138" s="20" t="s">
        <v>57</v>
      </c>
      <c r="E138" s="12">
        <v>27454</v>
      </c>
      <c r="F138" s="52" t="s">
        <v>724</v>
      </c>
      <c r="G138" s="26">
        <v>4124</v>
      </c>
      <c r="H138">
        <f t="shared" si="2"/>
        <v>132</v>
      </c>
    </row>
    <row r="139" spans="1:8" ht="25.5" hidden="1" customHeight="1" x14ac:dyDescent="0.2">
      <c r="A139" s="9" t="s">
        <v>326</v>
      </c>
      <c r="B139" s="11">
        <v>44852</v>
      </c>
      <c r="C139" s="12" t="s">
        <v>327</v>
      </c>
      <c r="D139" s="38" t="s">
        <v>327</v>
      </c>
      <c r="E139" s="12">
        <v>27750</v>
      </c>
      <c r="F139" s="51" t="s">
        <v>720</v>
      </c>
      <c r="G139" s="26">
        <v>348</v>
      </c>
      <c r="H139">
        <f t="shared" si="2"/>
        <v>133</v>
      </c>
    </row>
    <row r="140" spans="1:8" ht="51" hidden="1" x14ac:dyDescent="0.2">
      <c r="A140" s="9" t="s">
        <v>328</v>
      </c>
      <c r="B140" s="11">
        <v>44852</v>
      </c>
      <c r="C140" s="12" t="s">
        <v>329</v>
      </c>
      <c r="D140" s="38" t="s">
        <v>330</v>
      </c>
      <c r="E140" s="12">
        <v>27550</v>
      </c>
      <c r="F140" s="16" t="s">
        <v>722</v>
      </c>
      <c r="G140" s="26">
        <v>242</v>
      </c>
      <c r="H140">
        <f t="shared" si="2"/>
        <v>134</v>
      </c>
    </row>
    <row r="141" spans="1:8" ht="28.15" hidden="1" customHeight="1" x14ac:dyDescent="0.2">
      <c r="A141" s="9" t="s">
        <v>331</v>
      </c>
      <c r="B141" s="11">
        <v>44852</v>
      </c>
      <c r="C141" s="14" t="s">
        <v>311</v>
      </c>
      <c r="D141" s="39" t="s">
        <v>312</v>
      </c>
      <c r="E141" s="14">
        <v>27702</v>
      </c>
      <c r="F141" s="52" t="s">
        <v>724</v>
      </c>
      <c r="G141" s="25">
        <v>21568</v>
      </c>
      <c r="H141">
        <f t="shared" si="2"/>
        <v>135</v>
      </c>
    </row>
    <row r="142" spans="1:8" ht="25.5" hidden="1" x14ac:dyDescent="0.2">
      <c r="A142" s="9" t="s">
        <v>332</v>
      </c>
      <c r="B142" s="11">
        <v>44852</v>
      </c>
      <c r="C142" s="14" t="s">
        <v>333</v>
      </c>
      <c r="D142" s="39" t="s">
        <v>334</v>
      </c>
      <c r="E142" s="14">
        <v>27655</v>
      </c>
      <c r="F142" s="51" t="s">
        <v>720</v>
      </c>
      <c r="G142" s="25">
        <v>348</v>
      </c>
      <c r="H142">
        <f t="shared" si="2"/>
        <v>136</v>
      </c>
    </row>
    <row r="143" spans="1:8" ht="28.15" hidden="1" customHeight="1" x14ac:dyDescent="0.2">
      <c r="A143" s="9" t="s">
        <v>335</v>
      </c>
      <c r="B143" s="11">
        <v>44852</v>
      </c>
      <c r="C143" s="20" t="s">
        <v>111</v>
      </c>
      <c r="D143" s="34" t="s">
        <v>11</v>
      </c>
      <c r="E143" s="12">
        <v>277705</v>
      </c>
      <c r="F143" s="37" t="s">
        <v>33</v>
      </c>
      <c r="G143" s="26">
        <v>0</v>
      </c>
      <c r="H143">
        <f t="shared" si="2"/>
        <v>137</v>
      </c>
    </row>
    <row r="144" spans="1:8" ht="28.15" hidden="1" customHeight="1" x14ac:dyDescent="0.2">
      <c r="A144" s="9" t="s">
        <v>336</v>
      </c>
      <c r="B144" s="11">
        <v>44852</v>
      </c>
      <c r="C144" s="12" t="s">
        <v>337</v>
      </c>
      <c r="D144" s="38" t="s">
        <v>338</v>
      </c>
      <c r="E144" s="12">
        <v>27475</v>
      </c>
      <c r="F144" s="52" t="s">
        <v>724</v>
      </c>
      <c r="G144" s="26">
        <v>10080</v>
      </c>
      <c r="H144">
        <f t="shared" si="2"/>
        <v>138</v>
      </c>
    </row>
    <row r="145" spans="1:8" ht="28.15" hidden="1" customHeight="1" x14ac:dyDescent="0.2">
      <c r="A145" s="9" t="s">
        <v>339</v>
      </c>
      <c r="B145" s="11">
        <v>44852</v>
      </c>
      <c r="C145" s="14" t="s">
        <v>340</v>
      </c>
      <c r="D145" s="39" t="s">
        <v>341</v>
      </c>
      <c r="E145" s="14">
        <v>27638</v>
      </c>
      <c r="F145" s="51" t="s">
        <v>720</v>
      </c>
      <c r="G145" s="25">
        <v>348</v>
      </c>
      <c r="H145">
        <f t="shared" si="2"/>
        <v>139</v>
      </c>
    </row>
    <row r="146" spans="1:8" ht="28.15" hidden="1" customHeight="1" x14ac:dyDescent="0.2">
      <c r="A146" s="9" t="s">
        <v>342</v>
      </c>
      <c r="B146" s="11">
        <v>44852</v>
      </c>
      <c r="C146" s="14" t="s">
        <v>340</v>
      </c>
      <c r="D146" s="39" t="s">
        <v>343</v>
      </c>
      <c r="E146" s="14">
        <v>27638</v>
      </c>
      <c r="F146" s="51" t="s">
        <v>720</v>
      </c>
      <c r="G146" s="25">
        <v>348</v>
      </c>
      <c r="H146">
        <f t="shared" si="2"/>
        <v>140</v>
      </c>
    </row>
    <row r="147" spans="1:8" ht="28.15" hidden="1" customHeight="1" x14ac:dyDescent="0.2">
      <c r="A147" s="9" t="s">
        <v>344</v>
      </c>
      <c r="B147" s="11">
        <v>44852</v>
      </c>
      <c r="C147" s="14" t="s">
        <v>345</v>
      </c>
      <c r="D147" s="39" t="s">
        <v>346</v>
      </c>
      <c r="E147" s="14">
        <v>27600</v>
      </c>
      <c r="F147" s="39" t="s">
        <v>34</v>
      </c>
      <c r="G147" s="25">
        <v>997</v>
      </c>
      <c r="H147">
        <f t="shared" si="2"/>
        <v>141</v>
      </c>
    </row>
    <row r="148" spans="1:8" ht="28.15" hidden="1" customHeight="1" x14ac:dyDescent="0.2">
      <c r="A148" s="9" t="s">
        <v>347</v>
      </c>
      <c r="B148" s="11">
        <v>44852</v>
      </c>
      <c r="C148" s="14" t="s">
        <v>348</v>
      </c>
      <c r="D148" s="39" t="s">
        <v>348</v>
      </c>
      <c r="E148" s="14">
        <v>27784</v>
      </c>
      <c r="F148" s="51" t="s">
        <v>720</v>
      </c>
      <c r="G148" s="25">
        <v>348</v>
      </c>
      <c r="H148">
        <f t="shared" si="2"/>
        <v>142</v>
      </c>
    </row>
    <row r="149" spans="1:8" ht="28.15" hidden="1" customHeight="1" x14ac:dyDescent="0.2">
      <c r="A149" s="9" t="s">
        <v>349</v>
      </c>
      <c r="B149" s="11">
        <v>44853</v>
      </c>
      <c r="C149" s="12" t="s">
        <v>305</v>
      </c>
      <c r="D149" s="38" t="s">
        <v>12</v>
      </c>
      <c r="E149" s="12">
        <v>27625</v>
      </c>
      <c r="F149" s="51" t="s">
        <v>720</v>
      </c>
      <c r="G149" s="26">
        <v>348</v>
      </c>
      <c r="H149">
        <f t="shared" si="2"/>
        <v>143</v>
      </c>
    </row>
    <row r="150" spans="1:8" ht="28.15" hidden="1" customHeight="1" x14ac:dyDescent="0.2">
      <c r="A150" s="9" t="s">
        <v>350</v>
      </c>
      <c r="B150" s="11">
        <v>44853</v>
      </c>
      <c r="C150" s="12" t="s">
        <v>351</v>
      </c>
      <c r="D150" s="38" t="s">
        <v>352</v>
      </c>
      <c r="E150" s="12">
        <v>27662</v>
      </c>
      <c r="F150" s="51" t="s">
        <v>720</v>
      </c>
      <c r="G150" s="26">
        <v>348</v>
      </c>
      <c r="H150">
        <f t="shared" si="2"/>
        <v>144</v>
      </c>
    </row>
    <row r="151" spans="1:8" ht="28.15" hidden="1" customHeight="1" x14ac:dyDescent="0.2">
      <c r="A151" s="9" t="s">
        <v>353</v>
      </c>
      <c r="B151" s="11">
        <v>44853</v>
      </c>
      <c r="C151" s="12" t="s">
        <v>351</v>
      </c>
      <c r="D151" s="38" t="s">
        <v>352</v>
      </c>
      <c r="E151" s="12">
        <v>27663</v>
      </c>
      <c r="F151" s="16" t="s">
        <v>727</v>
      </c>
      <c r="G151" s="26">
        <v>420</v>
      </c>
      <c r="H151">
        <f t="shared" si="2"/>
        <v>145</v>
      </c>
    </row>
    <row r="152" spans="1:8" ht="28.15" hidden="1" customHeight="1" x14ac:dyDescent="0.2">
      <c r="A152" s="9" t="s">
        <v>354</v>
      </c>
      <c r="B152" s="11">
        <v>44853</v>
      </c>
      <c r="C152" s="12" t="s">
        <v>355</v>
      </c>
      <c r="D152" s="20" t="s">
        <v>356</v>
      </c>
      <c r="E152" s="12">
        <v>27452</v>
      </c>
      <c r="F152" s="52" t="s">
        <v>724</v>
      </c>
      <c r="G152" s="26">
        <v>1959</v>
      </c>
      <c r="H152">
        <f t="shared" si="2"/>
        <v>146</v>
      </c>
    </row>
    <row r="153" spans="1:8" ht="28.15" hidden="1" customHeight="1" x14ac:dyDescent="0.2">
      <c r="A153" s="9" t="s">
        <v>357</v>
      </c>
      <c r="B153" s="11">
        <v>44853</v>
      </c>
      <c r="C153" s="12" t="s">
        <v>355</v>
      </c>
      <c r="D153" s="20" t="s">
        <v>358</v>
      </c>
      <c r="E153" s="12">
        <v>27450</v>
      </c>
      <c r="F153" s="52" t="s">
        <v>724</v>
      </c>
      <c r="G153" s="26">
        <v>1500</v>
      </c>
      <c r="H153">
        <f t="shared" si="2"/>
        <v>147</v>
      </c>
    </row>
    <row r="154" spans="1:8" ht="28.15" hidden="1" customHeight="1" x14ac:dyDescent="0.2">
      <c r="A154" s="9" t="s">
        <v>359</v>
      </c>
      <c r="B154" s="11">
        <v>44853</v>
      </c>
      <c r="C154" s="12" t="s">
        <v>355</v>
      </c>
      <c r="D154" s="20" t="s">
        <v>360</v>
      </c>
      <c r="E154" s="12">
        <v>27449</v>
      </c>
      <c r="F154" s="52" t="s">
        <v>724</v>
      </c>
      <c r="G154" s="26">
        <v>1500</v>
      </c>
      <c r="H154">
        <f t="shared" si="2"/>
        <v>148</v>
      </c>
    </row>
    <row r="155" spans="1:8" ht="28.15" hidden="1" customHeight="1" x14ac:dyDescent="0.2">
      <c r="A155" s="9" t="s">
        <v>361</v>
      </c>
      <c r="B155" s="11">
        <v>44853</v>
      </c>
      <c r="C155" s="12" t="s">
        <v>355</v>
      </c>
      <c r="D155" s="20" t="s">
        <v>362</v>
      </c>
      <c r="E155" s="12">
        <v>27451</v>
      </c>
      <c r="F155" s="52" t="s">
        <v>724</v>
      </c>
      <c r="G155" s="26">
        <v>1500</v>
      </c>
      <c r="H155">
        <f t="shared" si="2"/>
        <v>149</v>
      </c>
    </row>
    <row r="156" spans="1:8" ht="28.15" hidden="1" customHeight="1" x14ac:dyDescent="0.2">
      <c r="A156" s="9" t="s">
        <v>363</v>
      </c>
      <c r="B156" s="11">
        <v>44853</v>
      </c>
      <c r="C156" s="12" t="s">
        <v>355</v>
      </c>
      <c r="D156" s="20" t="s">
        <v>364</v>
      </c>
      <c r="E156" s="12">
        <v>27448</v>
      </c>
      <c r="F156" s="52" t="s">
        <v>724</v>
      </c>
      <c r="G156" s="26">
        <v>1500</v>
      </c>
      <c r="H156">
        <f t="shared" si="2"/>
        <v>150</v>
      </c>
    </row>
    <row r="157" spans="1:8" ht="28.15" hidden="1" customHeight="1" x14ac:dyDescent="0.2">
      <c r="A157" s="9" t="s">
        <v>365</v>
      </c>
      <c r="B157" s="11">
        <v>44853</v>
      </c>
      <c r="C157" s="12" t="s">
        <v>366</v>
      </c>
      <c r="D157" s="38" t="s">
        <v>367</v>
      </c>
      <c r="E157" s="12">
        <v>27601</v>
      </c>
      <c r="F157" s="51" t="s">
        <v>720</v>
      </c>
      <c r="G157" s="26">
        <v>348</v>
      </c>
      <c r="H157">
        <f t="shared" si="2"/>
        <v>151</v>
      </c>
    </row>
    <row r="158" spans="1:8" ht="28.15" hidden="1" customHeight="1" x14ac:dyDescent="0.2">
      <c r="A158" s="9" t="s">
        <v>368</v>
      </c>
      <c r="B158" s="11">
        <v>44853</v>
      </c>
      <c r="C158" s="12" t="s">
        <v>366</v>
      </c>
      <c r="D158" s="38" t="s">
        <v>367</v>
      </c>
      <c r="E158" s="12">
        <v>27602</v>
      </c>
      <c r="F158" s="16" t="s">
        <v>727</v>
      </c>
      <c r="G158" s="26">
        <v>420</v>
      </c>
      <c r="H158">
        <f t="shared" si="2"/>
        <v>152</v>
      </c>
    </row>
    <row r="159" spans="1:8" ht="28.15" hidden="1" customHeight="1" x14ac:dyDescent="0.2">
      <c r="A159" s="9" t="s">
        <v>369</v>
      </c>
      <c r="B159" s="11">
        <v>44853</v>
      </c>
      <c r="C159" s="12" t="s">
        <v>370</v>
      </c>
      <c r="D159" s="38" t="s">
        <v>371</v>
      </c>
      <c r="E159" s="12">
        <v>27659</v>
      </c>
      <c r="F159" s="51" t="s">
        <v>720</v>
      </c>
      <c r="G159" s="26">
        <v>348</v>
      </c>
      <c r="H159">
        <f t="shared" si="2"/>
        <v>153</v>
      </c>
    </row>
    <row r="160" spans="1:8" ht="28.15" hidden="1" customHeight="1" x14ac:dyDescent="0.2">
      <c r="A160" s="9" t="s">
        <v>372</v>
      </c>
      <c r="B160" s="11">
        <v>44853</v>
      </c>
      <c r="C160" s="12" t="s">
        <v>373</v>
      </c>
      <c r="D160" s="38" t="s">
        <v>374</v>
      </c>
      <c r="E160" s="12">
        <v>0</v>
      </c>
      <c r="F160" s="48" t="s">
        <v>23</v>
      </c>
      <c r="G160" s="26">
        <v>237</v>
      </c>
      <c r="H160">
        <f t="shared" si="2"/>
        <v>154</v>
      </c>
    </row>
    <row r="161" spans="1:8" ht="28.15" customHeight="1" x14ac:dyDescent="0.2">
      <c r="A161" s="9" t="s">
        <v>375</v>
      </c>
      <c r="B161" s="11">
        <v>44853</v>
      </c>
      <c r="C161" s="12" t="s">
        <v>376</v>
      </c>
      <c r="D161" s="38" t="s">
        <v>377</v>
      </c>
      <c r="E161" s="12">
        <v>27714</v>
      </c>
      <c r="F161" s="47" t="s">
        <v>187</v>
      </c>
      <c r="G161" s="26">
        <v>242</v>
      </c>
      <c r="H161">
        <f t="shared" si="2"/>
        <v>155</v>
      </c>
    </row>
    <row r="162" spans="1:8" ht="28.15" customHeight="1" x14ac:dyDescent="0.2">
      <c r="A162" s="9" t="s">
        <v>378</v>
      </c>
      <c r="B162" s="11">
        <v>44853</v>
      </c>
      <c r="C162" s="12" t="s">
        <v>379</v>
      </c>
      <c r="D162" s="38" t="s">
        <v>379</v>
      </c>
      <c r="E162" s="12">
        <v>27734</v>
      </c>
      <c r="F162" s="47" t="s">
        <v>187</v>
      </c>
      <c r="G162" s="26">
        <v>242</v>
      </c>
      <c r="H162">
        <f t="shared" si="2"/>
        <v>156</v>
      </c>
    </row>
    <row r="163" spans="1:8" ht="28.15" customHeight="1" x14ac:dyDescent="0.2">
      <c r="A163" s="9" t="s">
        <v>380</v>
      </c>
      <c r="B163" s="11">
        <v>44853</v>
      </c>
      <c r="C163" s="12" t="s">
        <v>271</v>
      </c>
      <c r="D163" s="38" t="s">
        <v>381</v>
      </c>
      <c r="E163" s="12">
        <v>27710</v>
      </c>
      <c r="F163" s="47" t="s">
        <v>187</v>
      </c>
      <c r="G163" s="26">
        <v>242</v>
      </c>
      <c r="H163">
        <f t="shared" si="2"/>
        <v>157</v>
      </c>
    </row>
    <row r="164" spans="1:8" ht="28.15" hidden="1" customHeight="1" x14ac:dyDescent="0.2">
      <c r="A164" s="9" t="s">
        <v>382</v>
      </c>
      <c r="B164" s="11">
        <v>44853</v>
      </c>
      <c r="C164" s="12" t="s">
        <v>383</v>
      </c>
      <c r="D164" s="38" t="s">
        <v>384</v>
      </c>
      <c r="E164" s="12">
        <v>27651</v>
      </c>
      <c r="F164" s="16" t="s">
        <v>722</v>
      </c>
      <c r="G164" s="26">
        <v>242</v>
      </c>
      <c r="H164">
        <f t="shared" si="2"/>
        <v>158</v>
      </c>
    </row>
    <row r="165" spans="1:8" ht="28.15" customHeight="1" x14ac:dyDescent="0.2">
      <c r="A165" s="9" t="s">
        <v>385</v>
      </c>
      <c r="B165" s="11">
        <v>44853</v>
      </c>
      <c r="C165" s="12" t="s">
        <v>386</v>
      </c>
      <c r="D165" s="38" t="s">
        <v>387</v>
      </c>
      <c r="E165" s="12">
        <v>27736</v>
      </c>
      <c r="F165" s="47" t="s">
        <v>187</v>
      </c>
      <c r="G165" s="26">
        <v>242</v>
      </c>
      <c r="H165">
        <f t="shared" si="2"/>
        <v>159</v>
      </c>
    </row>
    <row r="166" spans="1:8" ht="28.15" hidden="1" customHeight="1" x14ac:dyDescent="0.2">
      <c r="A166" s="9" t="s">
        <v>388</v>
      </c>
      <c r="B166" s="11">
        <v>44853</v>
      </c>
      <c r="C166" s="20" t="s">
        <v>389</v>
      </c>
      <c r="D166" s="38" t="s">
        <v>390</v>
      </c>
      <c r="E166" s="12">
        <v>27539</v>
      </c>
      <c r="F166" s="16" t="s">
        <v>726</v>
      </c>
      <c r="G166" s="26">
        <v>567</v>
      </c>
      <c r="H166">
        <f t="shared" si="2"/>
        <v>160</v>
      </c>
    </row>
    <row r="167" spans="1:8" ht="28.15" hidden="1" customHeight="1" x14ac:dyDescent="0.2">
      <c r="A167" s="9" t="s">
        <v>391</v>
      </c>
      <c r="B167" s="11">
        <v>44853</v>
      </c>
      <c r="C167" s="12" t="s">
        <v>392</v>
      </c>
      <c r="D167" s="38" t="s">
        <v>392</v>
      </c>
      <c r="E167" s="12">
        <v>27464</v>
      </c>
      <c r="F167" s="16" t="s">
        <v>722</v>
      </c>
      <c r="G167" s="26">
        <v>242</v>
      </c>
      <c r="H167">
        <f t="shared" si="2"/>
        <v>161</v>
      </c>
    </row>
    <row r="168" spans="1:8" ht="28.15" hidden="1" customHeight="1" x14ac:dyDescent="0.2">
      <c r="A168" s="9" t="s">
        <v>393</v>
      </c>
      <c r="B168" s="11">
        <v>44853</v>
      </c>
      <c r="C168" s="12" t="s">
        <v>29</v>
      </c>
      <c r="D168" s="38" t="s">
        <v>394</v>
      </c>
      <c r="E168" s="12">
        <v>27652</v>
      </c>
      <c r="F168" s="16" t="s">
        <v>52</v>
      </c>
      <c r="G168" s="26">
        <v>1320</v>
      </c>
      <c r="H168">
        <f t="shared" si="2"/>
        <v>162</v>
      </c>
    </row>
    <row r="169" spans="1:8" ht="28.15" hidden="1" customHeight="1" x14ac:dyDescent="0.2">
      <c r="A169" s="9" t="s">
        <v>395</v>
      </c>
      <c r="B169" s="11">
        <v>44853</v>
      </c>
      <c r="C169" s="12" t="s">
        <v>396</v>
      </c>
      <c r="D169" s="20" t="s">
        <v>397</v>
      </c>
      <c r="E169" s="12">
        <v>27578</v>
      </c>
      <c r="F169" s="16" t="s">
        <v>52</v>
      </c>
      <c r="G169" s="26">
        <v>2709</v>
      </c>
      <c r="H169">
        <f t="shared" si="2"/>
        <v>163</v>
      </c>
    </row>
    <row r="170" spans="1:8" ht="28.15" hidden="1" customHeight="1" x14ac:dyDescent="0.2">
      <c r="A170" s="9" t="s">
        <v>398</v>
      </c>
      <c r="B170" s="11">
        <v>44853</v>
      </c>
      <c r="C170" s="12" t="s">
        <v>396</v>
      </c>
      <c r="D170" s="38" t="s">
        <v>397</v>
      </c>
      <c r="E170" s="12">
        <v>27579</v>
      </c>
      <c r="F170" s="48" t="s">
        <v>23</v>
      </c>
      <c r="G170" s="26">
        <v>237</v>
      </c>
      <c r="H170">
        <f t="shared" si="2"/>
        <v>164</v>
      </c>
    </row>
    <row r="171" spans="1:8" ht="28.15" hidden="1" customHeight="1" x14ac:dyDescent="0.2">
      <c r="A171" s="9" t="s">
        <v>399</v>
      </c>
      <c r="B171" s="11">
        <v>44853</v>
      </c>
      <c r="C171" s="12" t="s">
        <v>400</v>
      </c>
      <c r="D171" s="38" t="s">
        <v>401</v>
      </c>
      <c r="E171" s="12">
        <v>27580</v>
      </c>
      <c r="F171" s="16" t="s">
        <v>52</v>
      </c>
      <c r="G171" s="26">
        <v>11402</v>
      </c>
      <c r="H171">
        <f t="shared" si="2"/>
        <v>165</v>
      </c>
    </row>
    <row r="172" spans="1:8" ht="28.15" hidden="1" customHeight="1" x14ac:dyDescent="0.2">
      <c r="A172" s="9" t="s">
        <v>402</v>
      </c>
      <c r="B172" s="11">
        <v>44853</v>
      </c>
      <c r="C172" s="12" t="s">
        <v>400</v>
      </c>
      <c r="D172" s="38" t="s">
        <v>401</v>
      </c>
      <c r="E172" s="12">
        <v>27581</v>
      </c>
      <c r="F172" s="48" t="s">
        <v>23</v>
      </c>
      <c r="G172" s="26">
        <v>641</v>
      </c>
      <c r="H172">
        <f t="shared" si="2"/>
        <v>166</v>
      </c>
    </row>
    <row r="173" spans="1:8" ht="28.15" hidden="1" customHeight="1" x14ac:dyDescent="0.2">
      <c r="A173" s="9" t="s">
        <v>403</v>
      </c>
      <c r="B173" s="11">
        <v>44853</v>
      </c>
      <c r="C173" s="12" t="s">
        <v>404</v>
      </c>
      <c r="D173" s="20" t="s">
        <v>405</v>
      </c>
      <c r="E173" s="12">
        <v>27791</v>
      </c>
      <c r="F173" s="16" t="s">
        <v>721</v>
      </c>
      <c r="G173" s="26">
        <v>1382</v>
      </c>
      <c r="H173">
        <f t="shared" si="2"/>
        <v>167</v>
      </c>
    </row>
    <row r="174" spans="1:8" ht="28.15" hidden="1" customHeight="1" x14ac:dyDescent="0.2">
      <c r="A174" s="9" t="s">
        <v>406</v>
      </c>
      <c r="B174" s="11">
        <v>44853</v>
      </c>
      <c r="C174" s="20" t="s">
        <v>407</v>
      </c>
      <c r="D174" s="38" t="s">
        <v>36</v>
      </c>
      <c r="E174" s="12">
        <v>27786</v>
      </c>
      <c r="F174" s="52" t="s">
        <v>724</v>
      </c>
      <c r="G174" s="26">
        <v>0</v>
      </c>
      <c r="H174">
        <f t="shared" si="2"/>
        <v>168</v>
      </c>
    </row>
    <row r="175" spans="1:8" ht="28.15" hidden="1" customHeight="1" x14ac:dyDescent="0.2">
      <c r="A175" s="9" t="s">
        <v>408</v>
      </c>
      <c r="B175" s="11">
        <v>44853</v>
      </c>
      <c r="C175" s="12" t="s">
        <v>409</v>
      </c>
      <c r="D175" s="38" t="s">
        <v>409</v>
      </c>
      <c r="E175" s="12">
        <v>27329</v>
      </c>
      <c r="F175" s="51" t="s">
        <v>720</v>
      </c>
      <c r="G175" s="26">
        <v>348</v>
      </c>
      <c r="H175">
        <f t="shared" si="2"/>
        <v>169</v>
      </c>
    </row>
    <row r="176" spans="1:8" ht="28.15" hidden="1" customHeight="1" x14ac:dyDescent="0.2">
      <c r="A176" s="9" t="s">
        <v>410</v>
      </c>
      <c r="B176" s="11">
        <v>44853</v>
      </c>
      <c r="C176" s="12" t="s">
        <v>409</v>
      </c>
      <c r="D176" s="38" t="s">
        <v>409</v>
      </c>
      <c r="E176" s="12">
        <v>27330</v>
      </c>
      <c r="F176" s="16" t="s">
        <v>727</v>
      </c>
      <c r="G176" s="26">
        <v>420</v>
      </c>
      <c r="H176">
        <f t="shared" si="2"/>
        <v>170</v>
      </c>
    </row>
    <row r="177" spans="1:8" ht="28.15" hidden="1" customHeight="1" x14ac:dyDescent="0.2">
      <c r="A177" s="9" t="s">
        <v>411</v>
      </c>
      <c r="B177" s="11">
        <v>44853</v>
      </c>
      <c r="C177" s="20" t="s">
        <v>412</v>
      </c>
      <c r="D177" s="38" t="s">
        <v>413</v>
      </c>
      <c r="E177" s="12">
        <v>27681</v>
      </c>
      <c r="F177" s="51" t="s">
        <v>720</v>
      </c>
      <c r="G177" s="26">
        <v>348</v>
      </c>
      <c r="H177">
        <f t="shared" si="2"/>
        <v>171</v>
      </c>
    </row>
    <row r="178" spans="1:8" ht="28.15" hidden="1" customHeight="1" x14ac:dyDescent="0.2">
      <c r="A178" s="9" t="s">
        <v>414</v>
      </c>
      <c r="B178" s="11">
        <v>44853</v>
      </c>
      <c r="C178" s="20" t="s">
        <v>412</v>
      </c>
      <c r="D178" s="38" t="s">
        <v>413</v>
      </c>
      <c r="E178" s="12">
        <v>27682</v>
      </c>
      <c r="F178" s="16" t="s">
        <v>727</v>
      </c>
      <c r="G178" s="26">
        <v>420</v>
      </c>
      <c r="H178">
        <f t="shared" si="2"/>
        <v>172</v>
      </c>
    </row>
    <row r="179" spans="1:8" ht="28.15" hidden="1" customHeight="1" x14ac:dyDescent="0.2">
      <c r="A179" s="9" t="s">
        <v>415</v>
      </c>
      <c r="B179" s="11">
        <v>44853</v>
      </c>
      <c r="C179" s="12" t="s">
        <v>416</v>
      </c>
      <c r="D179" s="20" t="s">
        <v>417</v>
      </c>
      <c r="E179" s="12">
        <v>27444</v>
      </c>
      <c r="F179" s="52" t="s">
        <v>724</v>
      </c>
      <c r="G179" s="26">
        <v>1500</v>
      </c>
      <c r="H179">
        <f t="shared" si="2"/>
        <v>173</v>
      </c>
    </row>
    <row r="180" spans="1:8" ht="28.15" hidden="1" customHeight="1" x14ac:dyDescent="0.2">
      <c r="A180" s="9" t="s">
        <v>418</v>
      </c>
      <c r="B180" s="11">
        <v>44853</v>
      </c>
      <c r="C180" s="12" t="s">
        <v>416</v>
      </c>
      <c r="D180" s="20" t="s">
        <v>419</v>
      </c>
      <c r="E180" s="12">
        <v>27443</v>
      </c>
      <c r="F180" s="52" t="s">
        <v>724</v>
      </c>
      <c r="G180" s="26">
        <v>1500</v>
      </c>
      <c r="H180">
        <f t="shared" si="2"/>
        <v>174</v>
      </c>
    </row>
    <row r="181" spans="1:8" ht="28.15" hidden="1" customHeight="1" x14ac:dyDescent="0.2">
      <c r="A181" s="9" t="s">
        <v>420</v>
      </c>
      <c r="B181" s="11">
        <v>44853</v>
      </c>
      <c r="C181" s="12" t="s">
        <v>421</v>
      </c>
      <c r="D181" s="20" t="s">
        <v>422</v>
      </c>
      <c r="E181" s="12">
        <v>27445</v>
      </c>
      <c r="F181" s="52" t="s">
        <v>724</v>
      </c>
      <c r="G181" s="26">
        <v>1500</v>
      </c>
      <c r="H181">
        <f t="shared" si="2"/>
        <v>175</v>
      </c>
    </row>
    <row r="182" spans="1:8" ht="28.15" hidden="1" customHeight="1" x14ac:dyDescent="0.2">
      <c r="A182" s="9" t="s">
        <v>423</v>
      </c>
      <c r="B182" s="11">
        <v>44854</v>
      </c>
      <c r="C182" s="20" t="s">
        <v>138</v>
      </c>
      <c r="D182" s="20" t="s">
        <v>139</v>
      </c>
      <c r="E182" s="19">
        <v>0</v>
      </c>
      <c r="F182" s="37" t="s">
        <v>33</v>
      </c>
      <c r="G182" s="26">
        <v>0</v>
      </c>
      <c r="H182">
        <f t="shared" si="2"/>
        <v>176</v>
      </c>
    </row>
    <row r="183" spans="1:8" ht="28.15" hidden="1" customHeight="1" x14ac:dyDescent="0.2">
      <c r="A183" s="9" t="s">
        <v>424</v>
      </c>
      <c r="B183" s="11">
        <v>44854</v>
      </c>
      <c r="C183" s="20" t="s">
        <v>138</v>
      </c>
      <c r="D183" s="20" t="s">
        <v>139</v>
      </c>
      <c r="E183" s="19">
        <v>0</v>
      </c>
      <c r="F183" s="37" t="s">
        <v>33</v>
      </c>
      <c r="G183" s="26">
        <v>0</v>
      </c>
      <c r="H183">
        <f t="shared" si="2"/>
        <v>177</v>
      </c>
    </row>
    <row r="184" spans="1:8" ht="28.15" hidden="1" customHeight="1" x14ac:dyDescent="0.2">
      <c r="A184" s="9" t="s">
        <v>425</v>
      </c>
      <c r="B184" s="11">
        <v>44854</v>
      </c>
      <c r="C184" s="12" t="s">
        <v>421</v>
      </c>
      <c r="D184" s="20" t="s">
        <v>426</v>
      </c>
      <c r="E184" s="12">
        <v>27442</v>
      </c>
      <c r="F184" s="52" t="s">
        <v>724</v>
      </c>
      <c r="G184" s="26">
        <v>1500</v>
      </c>
      <c r="H184">
        <f t="shared" si="2"/>
        <v>178</v>
      </c>
    </row>
    <row r="185" spans="1:8" ht="28.15" hidden="1" customHeight="1" x14ac:dyDescent="0.2">
      <c r="A185" s="9" t="s">
        <v>427</v>
      </c>
      <c r="B185" s="11">
        <v>44854</v>
      </c>
      <c r="C185" s="12" t="s">
        <v>355</v>
      </c>
      <c r="D185" s="20" t="s">
        <v>428</v>
      </c>
      <c r="E185" s="12">
        <v>27446</v>
      </c>
      <c r="F185" s="52" t="s">
        <v>724</v>
      </c>
      <c r="G185" s="26">
        <v>1500</v>
      </c>
      <c r="H185">
        <f t="shared" si="2"/>
        <v>179</v>
      </c>
    </row>
    <row r="186" spans="1:8" ht="28.15" hidden="1" customHeight="1" x14ac:dyDescent="0.2">
      <c r="A186" s="9" t="s">
        <v>429</v>
      </c>
      <c r="B186" s="11">
        <v>44854</v>
      </c>
      <c r="C186" s="12" t="s">
        <v>430</v>
      </c>
      <c r="D186" s="38" t="s">
        <v>32</v>
      </c>
      <c r="E186" s="12">
        <v>27500</v>
      </c>
      <c r="F186" s="51" t="s">
        <v>720</v>
      </c>
      <c r="G186" s="26">
        <v>348</v>
      </c>
      <c r="H186">
        <f t="shared" si="2"/>
        <v>180</v>
      </c>
    </row>
    <row r="187" spans="1:8" ht="28.15" hidden="1" customHeight="1" x14ac:dyDescent="0.2">
      <c r="A187" s="9" t="s">
        <v>431</v>
      </c>
      <c r="B187" s="11">
        <v>44854</v>
      </c>
      <c r="C187" s="12" t="s">
        <v>430</v>
      </c>
      <c r="D187" s="38" t="s">
        <v>32</v>
      </c>
      <c r="E187" s="12">
        <v>27501</v>
      </c>
      <c r="F187" s="16" t="s">
        <v>727</v>
      </c>
      <c r="G187" s="26">
        <v>420</v>
      </c>
      <c r="H187">
        <f t="shared" si="2"/>
        <v>181</v>
      </c>
    </row>
    <row r="188" spans="1:8" ht="28.15" hidden="1" customHeight="1" x14ac:dyDescent="0.2">
      <c r="A188" s="9" t="s">
        <v>432</v>
      </c>
      <c r="B188" s="11">
        <v>44854</v>
      </c>
      <c r="C188" s="12" t="s">
        <v>430</v>
      </c>
      <c r="D188" s="38" t="s">
        <v>32</v>
      </c>
      <c r="E188" s="12">
        <v>27498</v>
      </c>
      <c r="F188" s="51" t="s">
        <v>720</v>
      </c>
      <c r="G188" s="26">
        <v>348</v>
      </c>
      <c r="H188">
        <f t="shared" si="2"/>
        <v>182</v>
      </c>
    </row>
    <row r="189" spans="1:8" ht="28.15" hidden="1" customHeight="1" x14ac:dyDescent="0.2">
      <c r="A189" s="9" t="s">
        <v>433</v>
      </c>
      <c r="B189" s="11">
        <v>44854</v>
      </c>
      <c r="C189" s="12" t="s">
        <v>430</v>
      </c>
      <c r="D189" s="38" t="s">
        <v>32</v>
      </c>
      <c r="E189" s="12">
        <v>27499</v>
      </c>
      <c r="F189" s="16" t="s">
        <v>727</v>
      </c>
      <c r="G189" s="26">
        <v>420</v>
      </c>
      <c r="H189">
        <f t="shared" si="2"/>
        <v>183</v>
      </c>
    </row>
    <row r="190" spans="1:8" ht="28.15" hidden="1" customHeight="1" x14ac:dyDescent="0.2">
      <c r="A190" s="9" t="s">
        <v>434</v>
      </c>
      <c r="B190" s="11">
        <v>44854</v>
      </c>
      <c r="C190" s="12" t="s">
        <v>430</v>
      </c>
      <c r="D190" s="38" t="s">
        <v>32</v>
      </c>
      <c r="E190" s="12">
        <v>27502</v>
      </c>
      <c r="F190" s="51" t="s">
        <v>720</v>
      </c>
      <c r="G190" s="26">
        <v>348</v>
      </c>
      <c r="H190">
        <f t="shared" si="2"/>
        <v>184</v>
      </c>
    </row>
    <row r="191" spans="1:8" ht="28.15" hidden="1" customHeight="1" x14ac:dyDescent="0.2">
      <c r="A191" s="9" t="s">
        <v>435</v>
      </c>
      <c r="B191" s="11">
        <v>44854</v>
      </c>
      <c r="C191" s="12" t="s">
        <v>430</v>
      </c>
      <c r="D191" s="38" t="s">
        <v>32</v>
      </c>
      <c r="E191" s="12">
        <v>27503</v>
      </c>
      <c r="F191" s="16" t="s">
        <v>727</v>
      </c>
      <c r="G191" s="26">
        <v>420</v>
      </c>
      <c r="H191">
        <f t="shared" si="2"/>
        <v>185</v>
      </c>
    </row>
    <row r="192" spans="1:8" ht="28.15" hidden="1" customHeight="1" x14ac:dyDescent="0.2">
      <c r="A192" s="9" t="s">
        <v>436</v>
      </c>
      <c r="B192" s="11">
        <v>44854</v>
      </c>
      <c r="C192" s="12" t="s">
        <v>271</v>
      </c>
      <c r="D192" s="38" t="s">
        <v>437</v>
      </c>
      <c r="E192" s="12">
        <v>27534</v>
      </c>
      <c r="F192" s="51" t="s">
        <v>720</v>
      </c>
      <c r="G192" s="26">
        <v>348</v>
      </c>
      <c r="H192">
        <f t="shared" si="2"/>
        <v>186</v>
      </c>
    </row>
    <row r="193" spans="1:8" ht="28.15" hidden="1" customHeight="1" x14ac:dyDescent="0.2">
      <c r="A193" s="9" t="s">
        <v>438</v>
      </c>
      <c r="B193" s="11">
        <v>44854</v>
      </c>
      <c r="C193" s="12" t="s">
        <v>439</v>
      </c>
      <c r="D193" s="38" t="s">
        <v>440</v>
      </c>
      <c r="E193" s="12">
        <v>27680</v>
      </c>
      <c r="F193" s="51" t="s">
        <v>720</v>
      </c>
      <c r="G193" s="26">
        <v>348</v>
      </c>
      <c r="H193">
        <f t="shared" si="2"/>
        <v>187</v>
      </c>
    </row>
    <row r="194" spans="1:8" ht="28.15" hidden="1" customHeight="1" x14ac:dyDescent="0.2">
      <c r="A194" s="9" t="s">
        <v>441</v>
      </c>
      <c r="B194" s="11">
        <v>44854</v>
      </c>
      <c r="C194" s="12" t="s">
        <v>442</v>
      </c>
      <c r="D194" s="38" t="s">
        <v>443</v>
      </c>
      <c r="E194" s="12">
        <v>27532</v>
      </c>
      <c r="F194" s="51" t="s">
        <v>720</v>
      </c>
      <c r="G194" s="26">
        <v>348</v>
      </c>
      <c r="H194">
        <f t="shared" si="2"/>
        <v>188</v>
      </c>
    </row>
    <row r="195" spans="1:8" ht="28.15" hidden="1" customHeight="1" x14ac:dyDescent="0.2">
      <c r="A195" s="9" t="s">
        <v>444</v>
      </c>
      <c r="B195" s="11">
        <v>44854</v>
      </c>
      <c r="C195" s="12" t="s">
        <v>445</v>
      </c>
      <c r="D195" s="38" t="s">
        <v>446</v>
      </c>
      <c r="E195" s="12">
        <v>27693</v>
      </c>
      <c r="F195" s="51" t="s">
        <v>720</v>
      </c>
      <c r="G195" s="26">
        <v>348</v>
      </c>
      <c r="H195">
        <f t="shared" si="2"/>
        <v>189</v>
      </c>
    </row>
    <row r="196" spans="1:8" ht="28.15" hidden="1" customHeight="1" x14ac:dyDescent="0.2">
      <c r="A196" s="9" t="s">
        <v>447</v>
      </c>
      <c r="B196" s="11">
        <v>44855</v>
      </c>
      <c r="C196" s="12" t="s">
        <v>448</v>
      </c>
      <c r="D196" s="38" t="s">
        <v>449</v>
      </c>
      <c r="E196" s="12">
        <v>27574</v>
      </c>
      <c r="F196" s="48" t="s">
        <v>239</v>
      </c>
      <c r="G196" s="26">
        <v>1757</v>
      </c>
      <c r="H196">
        <f t="shared" si="2"/>
        <v>190</v>
      </c>
    </row>
    <row r="197" spans="1:8" ht="28.15" hidden="1" customHeight="1" x14ac:dyDescent="0.2">
      <c r="A197" s="9" t="s">
        <v>450</v>
      </c>
      <c r="B197" s="11">
        <v>44855</v>
      </c>
      <c r="C197" s="20" t="s">
        <v>451</v>
      </c>
      <c r="D197" s="38" t="s">
        <v>452</v>
      </c>
      <c r="E197" s="12">
        <v>27647</v>
      </c>
      <c r="F197" s="48" t="s">
        <v>239</v>
      </c>
      <c r="G197" s="26">
        <v>2692</v>
      </c>
      <c r="H197">
        <f t="shared" si="2"/>
        <v>191</v>
      </c>
    </row>
    <row r="198" spans="1:8" ht="28.15" hidden="1" customHeight="1" x14ac:dyDescent="0.2">
      <c r="A198" s="9" t="s">
        <v>453</v>
      </c>
      <c r="B198" s="11">
        <v>44855</v>
      </c>
      <c r="C198" s="12" t="s">
        <v>454</v>
      </c>
      <c r="D198" s="38" t="s">
        <v>455</v>
      </c>
      <c r="E198" s="12">
        <v>27732</v>
      </c>
      <c r="F198" s="51" t="s">
        <v>720</v>
      </c>
      <c r="G198" s="26">
        <v>348</v>
      </c>
      <c r="H198">
        <f t="shared" si="2"/>
        <v>192</v>
      </c>
    </row>
    <row r="199" spans="1:8" ht="28.15" hidden="1" customHeight="1" x14ac:dyDescent="0.2">
      <c r="A199" s="9" t="s">
        <v>456</v>
      </c>
      <c r="B199" s="11">
        <v>44855</v>
      </c>
      <c r="C199" s="12" t="s">
        <v>457</v>
      </c>
      <c r="D199" s="20" t="s">
        <v>458</v>
      </c>
      <c r="E199" s="12">
        <v>27749</v>
      </c>
      <c r="F199" s="51" t="s">
        <v>720</v>
      </c>
      <c r="G199" s="26">
        <v>348</v>
      </c>
      <c r="H199">
        <f t="shared" si="2"/>
        <v>193</v>
      </c>
    </row>
    <row r="200" spans="1:8" ht="28.15" hidden="1" customHeight="1" x14ac:dyDescent="0.2">
      <c r="A200" s="9" t="s">
        <v>459</v>
      </c>
      <c r="B200" s="11">
        <v>44855</v>
      </c>
      <c r="C200" s="12" t="s">
        <v>460</v>
      </c>
      <c r="D200" s="38" t="s">
        <v>461</v>
      </c>
      <c r="E200" s="12">
        <v>27606</v>
      </c>
      <c r="F200" s="52" t="s">
        <v>724</v>
      </c>
      <c r="G200" s="26">
        <v>20020</v>
      </c>
      <c r="H200">
        <f t="shared" ref="H200:H263" si="3">SUM(H199+1)</f>
        <v>194</v>
      </c>
    </row>
    <row r="201" spans="1:8" ht="28.15" hidden="1" customHeight="1" x14ac:dyDescent="0.2">
      <c r="A201" s="9" t="s">
        <v>462</v>
      </c>
      <c r="B201" s="11">
        <v>44855</v>
      </c>
      <c r="C201" s="12" t="s">
        <v>58</v>
      </c>
      <c r="D201" s="38" t="s">
        <v>59</v>
      </c>
      <c r="E201" s="12">
        <v>27423</v>
      </c>
      <c r="F201" s="16" t="s">
        <v>727</v>
      </c>
      <c r="G201" s="26">
        <v>420</v>
      </c>
      <c r="H201">
        <f t="shared" si="3"/>
        <v>195</v>
      </c>
    </row>
    <row r="202" spans="1:8" ht="28.15" hidden="1" customHeight="1" x14ac:dyDescent="0.2">
      <c r="A202" s="9" t="s">
        <v>463</v>
      </c>
      <c r="B202" s="11">
        <v>44855</v>
      </c>
      <c r="C202" s="12" t="s">
        <v>464</v>
      </c>
      <c r="D202" s="38" t="s">
        <v>465</v>
      </c>
      <c r="E202" s="12">
        <v>27765</v>
      </c>
      <c r="F202" s="51" t="s">
        <v>720</v>
      </c>
      <c r="G202" s="26">
        <v>348</v>
      </c>
      <c r="H202">
        <f t="shared" si="3"/>
        <v>196</v>
      </c>
    </row>
    <row r="203" spans="1:8" ht="28.15" hidden="1" customHeight="1" x14ac:dyDescent="0.2">
      <c r="A203" s="9" t="s">
        <v>466</v>
      </c>
      <c r="B203" s="11">
        <v>44855</v>
      </c>
      <c r="C203" s="20" t="s">
        <v>467</v>
      </c>
      <c r="D203" s="20" t="s">
        <v>467</v>
      </c>
      <c r="E203" s="12">
        <v>27806</v>
      </c>
      <c r="F203" s="51" t="s">
        <v>720</v>
      </c>
      <c r="G203" s="26">
        <v>348</v>
      </c>
      <c r="H203">
        <f t="shared" si="3"/>
        <v>197</v>
      </c>
    </row>
    <row r="204" spans="1:8" ht="28.15" hidden="1" customHeight="1" x14ac:dyDescent="0.2">
      <c r="A204" s="9" t="s">
        <v>468</v>
      </c>
      <c r="B204" s="11">
        <v>44855</v>
      </c>
      <c r="C204" s="12" t="s">
        <v>469</v>
      </c>
      <c r="D204" s="38" t="s">
        <v>470</v>
      </c>
      <c r="E204" s="12">
        <v>27698</v>
      </c>
      <c r="F204" s="51" t="s">
        <v>720</v>
      </c>
      <c r="G204" s="26">
        <v>348</v>
      </c>
      <c r="H204">
        <f t="shared" si="3"/>
        <v>198</v>
      </c>
    </row>
    <row r="205" spans="1:8" ht="28.15" hidden="1" customHeight="1" x14ac:dyDescent="0.2">
      <c r="A205" s="9" t="s">
        <v>471</v>
      </c>
      <c r="B205" s="11">
        <v>44855</v>
      </c>
      <c r="C205" s="12" t="s">
        <v>58</v>
      </c>
      <c r="D205" s="38" t="s">
        <v>59</v>
      </c>
      <c r="E205" s="12">
        <v>27424</v>
      </c>
      <c r="F205" s="52" t="s">
        <v>724</v>
      </c>
      <c r="G205" s="26">
        <v>8662</v>
      </c>
      <c r="H205">
        <f t="shared" si="3"/>
        <v>199</v>
      </c>
    </row>
    <row r="206" spans="1:8" ht="28.15" hidden="1" customHeight="1" x14ac:dyDescent="0.2">
      <c r="A206" s="9" t="s">
        <v>472</v>
      </c>
      <c r="B206" s="11">
        <v>44855</v>
      </c>
      <c r="C206" s="12" t="s">
        <v>473</v>
      </c>
      <c r="D206" s="38" t="s">
        <v>473</v>
      </c>
      <c r="E206" s="12">
        <v>27683</v>
      </c>
      <c r="F206" s="16" t="s">
        <v>721</v>
      </c>
      <c r="G206" s="26">
        <v>4654</v>
      </c>
      <c r="H206">
        <f t="shared" si="3"/>
        <v>200</v>
      </c>
    </row>
    <row r="207" spans="1:8" ht="28.15" hidden="1" customHeight="1" x14ac:dyDescent="0.2">
      <c r="A207" s="9" t="s">
        <v>474</v>
      </c>
      <c r="B207" s="11">
        <v>44855</v>
      </c>
      <c r="C207" s="12" t="s">
        <v>475</v>
      </c>
      <c r="D207" s="38" t="s">
        <v>17</v>
      </c>
      <c r="E207" s="12">
        <v>27751</v>
      </c>
      <c r="F207" s="38" t="s">
        <v>19</v>
      </c>
      <c r="G207" s="26">
        <v>356</v>
      </c>
      <c r="H207">
        <f t="shared" si="3"/>
        <v>201</v>
      </c>
    </row>
    <row r="208" spans="1:8" ht="28.15" hidden="1" customHeight="1" x14ac:dyDescent="0.2">
      <c r="A208" s="9" t="s">
        <v>476</v>
      </c>
      <c r="B208" s="11">
        <v>44855</v>
      </c>
      <c r="C208" s="12" t="s">
        <v>477</v>
      </c>
      <c r="D208" s="38" t="s">
        <v>478</v>
      </c>
      <c r="E208" s="12">
        <v>27780</v>
      </c>
      <c r="F208" s="16" t="s">
        <v>722</v>
      </c>
      <c r="G208" s="26">
        <v>242</v>
      </c>
      <c r="H208">
        <f t="shared" si="3"/>
        <v>202</v>
      </c>
    </row>
    <row r="209" spans="1:8" ht="28.15" hidden="1" customHeight="1" x14ac:dyDescent="0.2">
      <c r="A209" s="9" t="s">
        <v>479</v>
      </c>
      <c r="B209" s="11">
        <v>44855</v>
      </c>
      <c r="C209" s="44" t="s">
        <v>480</v>
      </c>
      <c r="D209" s="38" t="s">
        <v>481</v>
      </c>
      <c r="E209" s="13">
        <v>26595</v>
      </c>
      <c r="F209" s="16" t="s">
        <v>721</v>
      </c>
      <c r="G209" s="26">
        <v>20607</v>
      </c>
      <c r="H209">
        <f t="shared" si="3"/>
        <v>203</v>
      </c>
    </row>
    <row r="210" spans="1:8" ht="28.15" hidden="1" customHeight="1" x14ac:dyDescent="0.2">
      <c r="A210" s="9" t="s">
        <v>482</v>
      </c>
      <c r="B210" s="11">
        <v>44855</v>
      </c>
      <c r="C210" s="44" t="s">
        <v>483</v>
      </c>
      <c r="D210" s="38" t="s">
        <v>49</v>
      </c>
      <c r="E210" s="13">
        <v>26596</v>
      </c>
      <c r="F210" s="16" t="s">
        <v>721</v>
      </c>
      <c r="G210" s="26">
        <v>20607</v>
      </c>
      <c r="H210">
        <f t="shared" si="3"/>
        <v>204</v>
      </c>
    </row>
    <row r="211" spans="1:8" ht="28.15" hidden="1" customHeight="1" x14ac:dyDescent="0.2">
      <c r="A211" s="9" t="s">
        <v>484</v>
      </c>
      <c r="B211" s="11">
        <v>44855</v>
      </c>
      <c r="C211" s="18" t="s">
        <v>485</v>
      </c>
      <c r="D211" s="38" t="s">
        <v>486</v>
      </c>
      <c r="E211" s="13">
        <v>26597</v>
      </c>
      <c r="F211" s="16" t="s">
        <v>721</v>
      </c>
      <c r="G211" s="26">
        <v>20607</v>
      </c>
      <c r="H211">
        <f t="shared" si="3"/>
        <v>205</v>
      </c>
    </row>
    <row r="212" spans="1:8" ht="28.15" hidden="1" customHeight="1" x14ac:dyDescent="0.2">
      <c r="A212" s="9" t="s">
        <v>487</v>
      </c>
      <c r="B212" s="11">
        <v>44855</v>
      </c>
      <c r="C212" s="18" t="s">
        <v>488</v>
      </c>
      <c r="D212" s="20" t="s">
        <v>489</v>
      </c>
      <c r="E212" s="13">
        <v>26599</v>
      </c>
      <c r="F212" s="16" t="s">
        <v>721</v>
      </c>
      <c r="G212" s="26">
        <v>20607</v>
      </c>
      <c r="H212">
        <f t="shared" si="3"/>
        <v>206</v>
      </c>
    </row>
    <row r="213" spans="1:8" ht="28.15" hidden="1" customHeight="1" x14ac:dyDescent="0.2">
      <c r="A213" s="9" t="s">
        <v>490</v>
      </c>
      <c r="B213" s="11">
        <v>44855</v>
      </c>
      <c r="C213" s="12" t="s">
        <v>488</v>
      </c>
      <c r="D213" s="38" t="s">
        <v>38</v>
      </c>
      <c r="E213" s="13">
        <v>26600</v>
      </c>
      <c r="F213" s="16" t="s">
        <v>721</v>
      </c>
      <c r="G213" s="26">
        <v>20607</v>
      </c>
      <c r="H213">
        <f t="shared" si="3"/>
        <v>207</v>
      </c>
    </row>
    <row r="214" spans="1:8" ht="28.15" hidden="1" customHeight="1" x14ac:dyDescent="0.2">
      <c r="A214" s="9" t="s">
        <v>491</v>
      </c>
      <c r="B214" s="11">
        <v>44855</v>
      </c>
      <c r="C214" s="12" t="s">
        <v>488</v>
      </c>
      <c r="D214" s="20" t="s">
        <v>492</v>
      </c>
      <c r="E214" s="13">
        <v>26601</v>
      </c>
      <c r="F214" s="16" t="s">
        <v>721</v>
      </c>
      <c r="G214" s="26">
        <v>20607</v>
      </c>
      <c r="H214">
        <f t="shared" si="3"/>
        <v>208</v>
      </c>
    </row>
    <row r="215" spans="1:8" ht="28.15" hidden="1" customHeight="1" x14ac:dyDescent="0.2">
      <c r="A215" s="9" t="s">
        <v>493</v>
      </c>
      <c r="B215" s="11">
        <v>44855</v>
      </c>
      <c r="C215" s="12" t="s">
        <v>488</v>
      </c>
      <c r="D215" s="20" t="s">
        <v>494</v>
      </c>
      <c r="E215" s="13">
        <v>26602</v>
      </c>
      <c r="F215" s="16" t="s">
        <v>721</v>
      </c>
      <c r="G215" s="26">
        <v>20607</v>
      </c>
      <c r="H215">
        <f t="shared" si="3"/>
        <v>209</v>
      </c>
    </row>
    <row r="216" spans="1:8" ht="28.15" hidden="1" customHeight="1" x14ac:dyDescent="0.2">
      <c r="A216" s="9" t="s">
        <v>495</v>
      </c>
      <c r="B216" s="11">
        <v>44855</v>
      </c>
      <c r="C216" s="12" t="s">
        <v>488</v>
      </c>
      <c r="D216" s="20" t="s">
        <v>496</v>
      </c>
      <c r="E216" s="13">
        <v>26603</v>
      </c>
      <c r="F216" s="16" t="s">
        <v>721</v>
      </c>
      <c r="G216" s="26">
        <v>20607</v>
      </c>
      <c r="H216">
        <f t="shared" si="3"/>
        <v>210</v>
      </c>
    </row>
    <row r="217" spans="1:8" ht="28.15" hidden="1" customHeight="1" x14ac:dyDescent="0.2">
      <c r="A217" s="9" t="s">
        <v>497</v>
      </c>
      <c r="B217" s="11">
        <v>44855</v>
      </c>
      <c r="C217" s="12" t="s">
        <v>498</v>
      </c>
      <c r="D217" s="38" t="s">
        <v>499</v>
      </c>
      <c r="E217" s="12">
        <v>27776</v>
      </c>
      <c r="F217" s="16" t="s">
        <v>722</v>
      </c>
      <c r="G217" s="26">
        <v>242</v>
      </c>
      <c r="H217">
        <f t="shared" si="3"/>
        <v>211</v>
      </c>
    </row>
    <row r="218" spans="1:8" ht="28.15" hidden="1" customHeight="1" x14ac:dyDescent="0.2">
      <c r="A218" s="9" t="s">
        <v>500</v>
      </c>
      <c r="B218" s="11">
        <v>44855</v>
      </c>
      <c r="C218" s="20" t="s">
        <v>467</v>
      </c>
      <c r="D218" s="38" t="s">
        <v>501</v>
      </c>
      <c r="E218" s="12">
        <v>27584</v>
      </c>
      <c r="F218" s="16" t="s">
        <v>726</v>
      </c>
      <c r="G218" s="26">
        <v>567</v>
      </c>
      <c r="H218">
        <f t="shared" si="3"/>
        <v>212</v>
      </c>
    </row>
    <row r="219" spans="1:8" ht="28.15" hidden="1" customHeight="1" x14ac:dyDescent="0.2">
      <c r="A219" s="35">
        <v>2298</v>
      </c>
      <c r="B219" s="11">
        <v>44858</v>
      </c>
      <c r="C219" s="43" t="s">
        <v>307</v>
      </c>
      <c r="D219" s="39" t="s">
        <v>15</v>
      </c>
      <c r="E219" s="14">
        <v>27617</v>
      </c>
      <c r="F219" s="52" t="s">
        <v>724</v>
      </c>
      <c r="G219" s="25">
        <v>3400</v>
      </c>
      <c r="H219">
        <f t="shared" si="3"/>
        <v>213</v>
      </c>
    </row>
    <row r="220" spans="1:8" ht="28.15" hidden="1" customHeight="1" x14ac:dyDescent="0.2">
      <c r="A220" s="9" t="s">
        <v>502</v>
      </c>
      <c r="B220" s="11">
        <v>44858</v>
      </c>
      <c r="C220" s="19" t="s">
        <v>503</v>
      </c>
      <c r="D220" s="22" t="s">
        <v>504</v>
      </c>
      <c r="E220" s="19">
        <v>0</v>
      </c>
      <c r="F220" s="16" t="s">
        <v>726</v>
      </c>
      <c r="G220" s="58">
        <v>0</v>
      </c>
      <c r="H220">
        <f t="shared" si="3"/>
        <v>214</v>
      </c>
    </row>
    <row r="221" spans="1:8" ht="28.15" hidden="1" customHeight="1" x14ac:dyDescent="0.2">
      <c r="A221" s="9" t="s">
        <v>502</v>
      </c>
      <c r="B221" s="11">
        <v>44858</v>
      </c>
      <c r="C221" s="19" t="s">
        <v>505</v>
      </c>
      <c r="D221" s="22" t="s">
        <v>506</v>
      </c>
      <c r="E221" s="19">
        <v>27707</v>
      </c>
      <c r="F221" s="51" t="s">
        <v>720</v>
      </c>
      <c r="G221" s="58">
        <v>348</v>
      </c>
      <c r="H221">
        <f t="shared" si="3"/>
        <v>215</v>
      </c>
    </row>
    <row r="222" spans="1:8" ht="28.15" hidden="1" customHeight="1" x14ac:dyDescent="0.2">
      <c r="A222" s="9" t="s">
        <v>507</v>
      </c>
      <c r="B222" s="11">
        <v>44858</v>
      </c>
      <c r="C222" s="19" t="s">
        <v>508</v>
      </c>
      <c r="D222" s="22" t="s">
        <v>10</v>
      </c>
      <c r="E222" s="19">
        <v>27747</v>
      </c>
      <c r="F222" s="51" t="s">
        <v>720</v>
      </c>
      <c r="G222" s="58">
        <v>348</v>
      </c>
      <c r="H222">
        <f t="shared" si="3"/>
        <v>216</v>
      </c>
    </row>
    <row r="223" spans="1:8" ht="28.15" hidden="1" customHeight="1" x14ac:dyDescent="0.2">
      <c r="A223" s="9" t="s">
        <v>509</v>
      </c>
      <c r="B223" s="11">
        <v>44858</v>
      </c>
      <c r="C223" s="19" t="s">
        <v>503</v>
      </c>
      <c r="D223" s="22" t="s">
        <v>510</v>
      </c>
      <c r="E223" s="19">
        <v>27813</v>
      </c>
      <c r="F223" s="16" t="s">
        <v>726</v>
      </c>
      <c r="G223" s="58">
        <v>0</v>
      </c>
      <c r="H223">
        <f t="shared" si="3"/>
        <v>217</v>
      </c>
    </row>
    <row r="224" spans="1:8" ht="28.15" hidden="1" customHeight="1" x14ac:dyDescent="0.2">
      <c r="A224" s="9" t="s">
        <v>511</v>
      </c>
      <c r="B224" s="11">
        <v>44858</v>
      </c>
      <c r="C224" s="8" t="s">
        <v>288</v>
      </c>
      <c r="D224" s="22" t="s">
        <v>512</v>
      </c>
      <c r="E224" s="90">
        <v>27716</v>
      </c>
      <c r="F224" s="91" t="s">
        <v>513</v>
      </c>
      <c r="G224" s="92">
        <v>1008</v>
      </c>
      <c r="H224">
        <f t="shared" si="3"/>
        <v>218</v>
      </c>
    </row>
    <row r="225" spans="1:8" ht="28.15" hidden="1" customHeight="1" x14ac:dyDescent="0.2">
      <c r="A225" s="9" t="s">
        <v>514</v>
      </c>
      <c r="B225" s="11">
        <v>44858</v>
      </c>
      <c r="C225" s="8" t="s">
        <v>288</v>
      </c>
      <c r="D225" s="22" t="s">
        <v>515</v>
      </c>
      <c r="E225" s="90"/>
      <c r="F225" s="91"/>
      <c r="G225" s="92"/>
      <c r="H225">
        <f t="shared" si="3"/>
        <v>219</v>
      </c>
    </row>
    <row r="226" spans="1:8" ht="28.15" hidden="1" customHeight="1" x14ac:dyDescent="0.2">
      <c r="A226" s="9" t="s">
        <v>516</v>
      </c>
      <c r="B226" s="11">
        <v>44858</v>
      </c>
      <c r="C226" s="8" t="s">
        <v>288</v>
      </c>
      <c r="D226" s="22" t="s">
        <v>517</v>
      </c>
      <c r="E226" s="90"/>
      <c r="F226" s="91"/>
      <c r="G226" s="92"/>
      <c r="H226">
        <f t="shared" si="3"/>
        <v>220</v>
      </c>
    </row>
    <row r="227" spans="1:8" ht="28.15" hidden="1" customHeight="1" x14ac:dyDescent="0.2">
      <c r="A227" s="9" t="s">
        <v>518</v>
      </c>
      <c r="B227" s="11">
        <v>44858</v>
      </c>
      <c r="C227" s="43" t="s">
        <v>307</v>
      </c>
      <c r="D227" s="39" t="s">
        <v>15</v>
      </c>
      <c r="E227" s="14">
        <v>27617</v>
      </c>
      <c r="F227" s="52" t="s">
        <v>724</v>
      </c>
      <c r="G227" s="25">
        <v>3400</v>
      </c>
      <c r="H227">
        <f t="shared" si="3"/>
        <v>221</v>
      </c>
    </row>
    <row r="228" spans="1:8" ht="28.15" hidden="1" customHeight="1" x14ac:dyDescent="0.2">
      <c r="A228" s="9" t="s">
        <v>519</v>
      </c>
      <c r="B228" s="11">
        <v>44858</v>
      </c>
      <c r="C228" s="19" t="s">
        <v>386</v>
      </c>
      <c r="D228" s="22" t="s">
        <v>387</v>
      </c>
      <c r="E228" s="19">
        <v>27735</v>
      </c>
      <c r="F228" s="51" t="s">
        <v>720</v>
      </c>
      <c r="G228" s="58">
        <v>348</v>
      </c>
      <c r="H228">
        <f t="shared" si="3"/>
        <v>222</v>
      </c>
    </row>
    <row r="229" spans="1:8" ht="28.15" hidden="1" customHeight="1" x14ac:dyDescent="0.2">
      <c r="A229" s="9" t="s">
        <v>520</v>
      </c>
      <c r="B229" s="11">
        <v>44858</v>
      </c>
      <c r="C229" s="19" t="s">
        <v>521</v>
      </c>
      <c r="D229" s="22" t="s">
        <v>300</v>
      </c>
      <c r="E229" s="10">
        <v>26285</v>
      </c>
      <c r="F229" s="52" t="s">
        <v>724</v>
      </c>
      <c r="G229" s="58">
        <v>8695</v>
      </c>
      <c r="H229">
        <f t="shared" si="3"/>
        <v>223</v>
      </c>
    </row>
    <row r="230" spans="1:8" ht="28.15" hidden="1" customHeight="1" x14ac:dyDescent="0.2">
      <c r="A230" s="9" t="s">
        <v>522</v>
      </c>
      <c r="B230" s="11">
        <v>44858</v>
      </c>
      <c r="C230" s="12" t="s">
        <v>523</v>
      </c>
      <c r="D230" s="38" t="s">
        <v>504</v>
      </c>
      <c r="E230" s="19">
        <v>0</v>
      </c>
      <c r="F230" s="37" t="s">
        <v>33</v>
      </c>
      <c r="G230" s="26">
        <v>0</v>
      </c>
      <c r="H230">
        <f t="shared" si="3"/>
        <v>224</v>
      </c>
    </row>
    <row r="231" spans="1:8" ht="28.15" hidden="1" customHeight="1" x14ac:dyDescent="0.2">
      <c r="A231" s="9" t="s">
        <v>524</v>
      </c>
      <c r="B231" s="11">
        <v>44859</v>
      </c>
      <c r="C231" s="20" t="s">
        <v>138</v>
      </c>
      <c r="D231" s="20" t="s">
        <v>139</v>
      </c>
      <c r="E231" s="19">
        <v>0</v>
      </c>
      <c r="F231" s="37" t="s">
        <v>33</v>
      </c>
      <c r="G231" s="26">
        <v>0</v>
      </c>
      <c r="H231">
        <f t="shared" si="3"/>
        <v>225</v>
      </c>
    </row>
    <row r="232" spans="1:8" ht="28.15" hidden="1" customHeight="1" x14ac:dyDescent="0.2">
      <c r="A232" s="9" t="s">
        <v>525</v>
      </c>
      <c r="B232" s="11">
        <v>44859</v>
      </c>
      <c r="C232" s="20" t="s">
        <v>138</v>
      </c>
      <c r="D232" s="20" t="s">
        <v>139</v>
      </c>
      <c r="E232" s="19">
        <v>0</v>
      </c>
      <c r="F232" s="37" t="s">
        <v>33</v>
      </c>
      <c r="G232" s="26">
        <v>0</v>
      </c>
      <c r="H232">
        <f t="shared" si="3"/>
        <v>226</v>
      </c>
    </row>
    <row r="233" spans="1:8" ht="28.15" hidden="1" customHeight="1" x14ac:dyDescent="0.2">
      <c r="A233" s="9" t="s">
        <v>526</v>
      </c>
      <c r="B233" s="11">
        <v>44859</v>
      </c>
      <c r="C233" s="20" t="s">
        <v>527</v>
      </c>
      <c r="D233" s="20" t="s">
        <v>528</v>
      </c>
      <c r="E233" s="19">
        <v>0</v>
      </c>
      <c r="F233" s="37" t="s">
        <v>33</v>
      </c>
      <c r="G233" s="26">
        <v>0</v>
      </c>
      <c r="H233">
        <f t="shared" si="3"/>
        <v>227</v>
      </c>
    </row>
    <row r="234" spans="1:8" ht="28.15" hidden="1" customHeight="1" x14ac:dyDescent="0.2">
      <c r="A234" s="9" t="s">
        <v>529</v>
      </c>
      <c r="B234" s="11">
        <v>44859</v>
      </c>
      <c r="C234" s="20" t="s">
        <v>530</v>
      </c>
      <c r="D234" s="20" t="s">
        <v>531</v>
      </c>
      <c r="E234" s="12">
        <v>27711</v>
      </c>
      <c r="F234" s="51" t="s">
        <v>720</v>
      </c>
      <c r="G234" s="26">
        <v>348</v>
      </c>
      <c r="H234">
        <f t="shared" si="3"/>
        <v>228</v>
      </c>
    </row>
    <row r="235" spans="1:8" ht="28.15" hidden="1" customHeight="1" x14ac:dyDescent="0.2">
      <c r="A235" s="9" t="s">
        <v>532</v>
      </c>
      <c r="B235" s="11">
        <v>44859</v>
      </c>
      <c r="C235" s="12" t="s">
        <v>533</v>
      </c>
      <c r="D235" s="38" t="s">
        <v>10</v>
      </c>
      <c r="E235" s="12">
        <v>27728</v>
      </c>
      <c r="F235" s="51" t="s">
        <v>720</v>
      </c>
      <c r="G235" s="26">
        <v>348</v>
      </c>
      <c r="H235">
        <f t="shared" si="3"/>
        <v>229</v>
      </c>
    </row>
    <row r="236" spans="1:8" ht="28.15" hidden="1" customHeight="1" x14ac:dyDescent="0.2">
      <c r="A236" s="9" t="s">
        <v>534</v>
      </c>
      <c r="B236" s="11">
        <v>44859</v>
      </c>
      <c r="C236" s="12" t="s">
        <v>533</v>
      </c>
      <c r="D236" s="38" t="s">
        <v>10</v>
      </c>
      <c r="E236" s="12">
        <v>27729</v>
      </c>
      <c r="F236" s="16" t="s">
        <v>727</v>
      </c>
      <c r="G236" s="26">
        <v>420</v>
      </c>
      <c r="H236">
        <f t="shared" si="3"/>
        <v>230</v>
      </c>
    </row>
    <row r="237" spans="1:8" ht="28.15" hidden="1" customHeight="1" x14ac:dyDescent="0.2">
      <c r="A237" s="9" t="s">
        <v>535</v>
      </c>
      <c r="B237" s="11">
        <v>44859</v>
      </c>
      <c r="C237" s="43" t="s">
        <v>536</v>
      </c>
      <c r="D237" s="34" t="s">
        <v>11</v>
      </c>
      <c r="E237" s="14">
        <v>27790</v>
      </c>
      <c r="F237" s="22" t="s">
        <v>22</v>
      </c>
      <c r="G237" s="25">
        <v>997</v>
      </c>
      <c r="H237">
        <f t="shared" si="3"/>
        <v>231</v>
      </c>
    </row>
    <row r="238" spans="1:8" ht="28.15" hidden="1" customHeight="1" x14ac:dyDescent="0.2">
      <c r="A238" s="9" t="s">
        <v>537</v>
      </c>
      <c r="B238" s="11">
        <v>44859</v>
      </c>
      <c r="C238" s="12" t="s">
        <v>538</v>
      </c>
      <c r="D238" s="38" t="s">
        <v>10</v>
      </c>
      <c r="E238" s="12">
        <v>27358</v>
      </c>
      <c r="F238" s="51" t="s">
        <v>720</v>
      </c>
      <c r="G238" s="25">
        <v>348</v>
      </c>
      <c r="H238">
        <f t="shared" si="3"/>
        <v>232</v>
      </c>
    </row>
    <row r="239" spans="1:8" ht="28.15" hidden="1" customHeight="1" x14ac:dyDescent="0.2">
      <c r="A239" s="9" t="s">
        <v>539</v>
      </c>
      <c r="B239" s="11">
        <v>44859</v>
      </c>
      <c r="C239" s="12" t="s">
        <v>538</v>
      </c>
      <c r="D239" s="38" t="s">
        <v>10</v>
      </c>
      <c r="E239" s="12">
        <v>27359</v>
      </c>
      <c r="F239" s="16" t="s">
        <v>727</v>
      </c>
      <c r="G239" s="25">
        <v>420</v>
      </c>
      <c r="H239">
        <f t="shared" si="3"/>
        <v>233</v>
      </c>
    </row>
    <row r="240" spans="1:8" ht="28.15" hidden="1" customHeight="1" x14ac:dyDescent="0.2">
      <c r="A240" s="9" t="s">
        <v>540</v>
      </c>
      <c r="B240" s="11">
        <v>44859</v>
      </c>
      <c r="C240" s="12" t="s">
        <v>541</v>
      </c>
      <c r="D240" s="20" t="s">
        <v>542</v>
      </c>
      <c r="E240" s="12">
        <v>27764</v>
      </c>
      <c r="F240" s="51" t="s">
        <v>720</v>
      </c>
      <c r="G240" s="26">
        <v>348</v>
      </c>
      <c r="H240">
        <f t="shared" si="3"/>
        <v>234</v>
      </c>
    </row>
    <row r="241" spans="1:8" ht="28.15" hidden="1" customHeight="1" x14ac:dyDescent="0.2">
      <c r="A241" s="9" t="s">
        <v>543</v>
      </c>
      <c r="B241" s="11">
        <v>44859</v>
      </c>
      <c r="C241" s="12" t="s">
        <v>544</v>
      </c>
      <c r="D241" s="38" t="s">
        <v>545</v>
      </c>
      <c r="E241" s="12">
        <v>27777</v>
      </c>
      <c r="F241" s="51" t="s">
        <v>720</v>
      </c>
      <c r="G241" s="26">
        <v>348</v>
      </c>
      <c r="H241">
        <f t="shared" si="3"/>
        <v>235</v>
      </c>
    </row>
    <row r="242" spans="1:8" ht="28.15" hidden="1" customHeight="1" x14ac:dyDescent="0.2">
      <c r="A242" s="9" t="s">
        <v>546</v>
      </c>
      <c r="B242" s="11">
        <v>44859</v>
      </c>
      <c r="C242" s="12" t="s">
        <v>544</v>
      </c>
      <c r="D242" s="38" t="s">
        <v>545</v>
      </c>
      <c r="E242" s="12">
        <v>27778</v>
      </c>
      <c r="F242" s="16" t="s">
        <v>727</v>
      </c>
      <c r="G242" s="26">
        <v>420</v>
      </c>
      <c r="H242">
        <f t="shared" si="3"/>
        <v>236</v>
      </c>
    </row>
    <row r="243" spans="1:8" ht="28.15" hidden="1" customHeight="1" x14ac:dyDescent="0.2">
      <c r="A243" s="9" t="s">
        <v>546</v>
      </c>
      <c r="B243" s="11">
        <v>44860</v>
      </c>
      <c r="C243" s="45" t="s">
        <v>547</v>
      </c>
      <c r="D243" s="34" t="s">
        <v>548</v>
      </c>
      <c r="E243" s="19">
        <v>0</v>
      </c>
      <c r="F243" s="37" t="s">
        <v>33</v>
      </c>
      <c r="G243" s="62">
        <v>0</v>
      </c>
      <c r="H243">
        <f t="shared" si="3"/>
        <v>237</v>
      </c>
    </row>
    <row r="244" spans="1:8" ht="28.15" hidden="1" customHeight="1" x14ac:dyDescent="0.2">
      <c r="A244" s="9" t="s">
        <v>549</v>
      </c>
      <c r="B244" s="11">
        <v>44860</v>
      </c>
      <c r="C244" s="12" t="s">
        <v>550</v>
      </c>
      <c r="D244" s="38" t="s">
        <v>32</v>
      </c>
      <c r="E244" s="12">
        <v>27724</v>
      </c>
      <c r="F244" s="51" t="s">
        <v>720</v>
      </c>
      <c r="G244" s="26">
        <v>348</v>
      </c>
      <c r="H244">
        <f t="shared" si="3"/>
        <v>238</v>
      </c>
    </row>
    <row r="245" spans="1:8" ht="28.15" hidden="1" customHeight="1" x14ac:dyDescent="0.2">
      <c r="A245" s="9" t="s">
        <v>551</v>
      </c>
      <c r="B245" s="11">
        <v>44860</v>
      </c>
      <c r="C245" s="12" t="s">
        <v>550</v>
      </c>
      <c r="D245" s="38" t="s">
        <v>32</v>
      </c>
      <c r="E245" s="12">
        <v>27725</v>
      </c>
      <c r="F245" s="16" t="s">
        <v>727</v>
      </c>
      <c r="G245" s="26">
        <v>420</v>
      </c>
      <c r="H245">
        <f t="shared" si="3"/>
        <v>239</v>
      </c>
    </row>
    <row r="246" spans="1:8" ht="28.15" hidden="1" customHeight="1" x14ac:dyDescent="0.2">
      <c r="A246" s="9" t="s">
        <v>552</v>
      </c>
      <c r="B246" s="11">
        <v>44860</v>
      </c>
      <c r="C246" s="20" t="s">
        <v>553</v>
      </c>
      <c r="D246" s="38" t="s">
        <v>554</v>
      </c>
      <c r="E246" s="19">
        <v>0</v>
      </c>
      <c r="F246" s="37" t="s">
        <v>33</v>
      </c>
      <c r="G246" s="26">
        <v>0</v>
      </c>
      <c r="H246">
        <f t="shared" si="3"/>
        <v>240</v>
      </c>
    </row>
    <row r="247" spans="1:8" ht="28.15" hidden="1" customHeight="1" x14ac:dyDescent="0.2">
      <c r="A247" s="9" t="s">
        <v>552</v>
      </c>
      <c r="B247" s="11">
        <v>44860</v>
      </c>
      <c r="C247" s="43" t="s">
        <v>555</v>
      </c>
      <c r="D247" s="39" t="s">
        <v>35</v>
      </c>
      <c r="E247" s="19">
        <v>0</v>
      </c>
      <c r="F247" s="48" t="s">
        <v>23</v>
      </c>
      <c r="G247" s="25">
        <v>237</v>
      </c>
      <c r="H247">
        <f t="shared" si="3"/>
        <v>241</v>
      </c>
    </row>
    <row r="248" spans="1:8" ht="28.15" hidden="1" customHeight="1" x14ac:dyDescent="0.2">
      <c r="A248" s="9" t="s">
        <v>556</v>
      </c>
      <c r="B248" s="11">
        <v>44860</v>
      </c>
      <c r="C248" s="18" t="s">
        <v>557</v>
      </c>
      <c r="D248" s="41" t="s">
        <v>548</v>
      </c>
      <c r="E248" s="19">
        <v>0</v>
      </c>
      <c r="F248" s="37" t="s">
        <v>33</v>
      </c>
      <c r="G248" s="26">
        <v>0</v>
      </c>
      <c r="H248">
        <f t="shared" si="3"/>
        <v>242</v>
      </c>
    </row>
    <row r="249" spans="1:8" ht="28.15" hidden="1" customHeight="1" x14ac:dyDescent="0.2">
      <c r="A249" s="9" t="s">
        <v>558</v>
      </c>
      <c r="B249" s="11">
        <v>44860</v>
      </c>
      <c r="C249" s="12" t="s">
        <v>60</v>
      </c>
      <c r="D249" s="38" t="s">
        <v>548</v>
      </c>
      <c r="E249" s="19">
        <v>0</v>
      </c>
      <c r="F249" s="37" t="s">
        <v>33</v>
      </c>
      <c r="G249" s="26">
        <v>0</v>
      </c>
      <c r="H249">
        <f t="shared" si="3"/>
        <v>243</v>
      </c>
    </row>
    <row r="250" spans="1:8" ht="28.15" hidden="1" customHeight="1" x14ac:dyDescent="0.2">
      <c r="A250" s="9" t="s">
        <v>559</v>
      </c>
      <c r="B250" s="11">
        <v>44860</v>
      </c>
      <c r="C250" s="12" t="s">
        <v>60</v>
      </c>
      <c r="D250" s="22" t="s">
        <v>728</v>
      </c>
      <c r="E250" s="19">
        <v>0</v>
      </c>
      <c r="F250" s="37" t="s">
        <v>33</v>
      </c>
      <c r="G250" s="26">
        <v>0</v>
      </c>
      <c r="H250">
        <f t="shared" si="3"/>
        <v>244</v>
      </c>
    </row>
    <row r="251" spans="1:8" ht="28.15" hidden="1" customHeight="1" x14ac:dyDescent="0.2">
      <c r="A251" s="9" t="s">
        <v>560</v>
      </c>
      <c r="B251" s="11">
        <v>44860</v>
      </c>
      <c r="C251" s="12" t="s">
        <v>27</v>
      </c>
      <c r="D251" s="38" t="s">
        <v>26</v>
      </c>
      <c r="E251" s="12">
        <v>26840</v>
      </c>
      <c r="F251" s="16" t="s">
        <v>723</v>
      </c>
      <c r="G251" s="26">
        <v>1045</v>
      </c>
      <c r="H251">
        <f t="shared" si="3"/>
        <v>245</v>
      </c>
    </row>
    <row r="252" spans="1:8" ht="28.15" customHeight="1" x14ac:dyDescent="0.2">
      <c r="A252" s="9" t="s">
        <v>561</v>
      </c>
      <c r="B252" s="11">
        <v>44860</v>
      </c>
      <c r="C252" s="20" t="s">
        <v>562</v>
      </c>
      <c r="D252" s="20" t="s">
        <v>563</v>
      </c>
      <c r="E252" s="13">
        <v>27758</v>
      </c>
      <c r="F252" s="47" t="s">
        <v>187</v>
      </c>
      <c r="G252" s="26">
        <v>242</v>
      </c>
      <c r="H252">
        <f t="shared" si="3"/>
        <v>246</v>
      </c>
    </row>
    <row r="253" spans="1:8" ht="28.15" customHeight="1" x14ac:dyDescent="0.2">
      <c r="A253" s="9" t="s">
        <v>564</v>
      </c>
      <c r="B253" s="11">
        <v>44860</v>
      </c>
      <c r="C253" s="12" t="s">
        <v>565</v>
      </c>
      <c r="D253" s="38" t="s">
        <v>566</v>
      </c>
      <c r="E253" s="12">
        <v>27755</v>
      </c>
      <c r="F253" s="47" t="s">
        <v>187</v>
      </c>
      <c r="G253" s="26">
        <v>242</v>
      </c>
      <c r="H253">
        <f t="shared" si="3"/>
        <v>247</v>
      </c>
    </row>
    <row r="254" spans="1:8" ht="28.15" customHeight="1" x14ac:dyDescent="0.2">
      <c r="A254" s="9" t="s">
        <v>567</v>
      </c>
      <c r="B254" s="11">
        <v>44860</v>
      </c>
      <c r="C254" s="12" t="s">
        <v>568</v>
      </c>
      <c r="D254" s="34" t="s">
        <v>11</v>
      </c>
      <c r="E254" s="12">
        <v>27794</v>
      </c>
      <c r="F254" s="47" t="s">
        <v>187</v>
      </c>
      <c r="G254" s="26">
        <v>420</v>
      </c>
      <c r="H254">
        <f t="shared" si="3"/>
        <v>248</v>
      </c>
    </row>
    <row r="255" spans="1:8" ht="28.15" customHeight="1" x14ac:dyDescent="0.2">
      <c r="A255" s="9" t="s">
        <v>569</v>
      </c>
      <c r="B255" s="11">
        <v>44860</v>
      </c>
      <c r="C255" s="12" t="s">
        <v>570</v>
      </c>
      <c r="D255" s="38" t="s">
        <v>571</v>
      </c>
      <c r="E255" s="12">
        <v>27467</v>
      </c>
      <c r="F255" s="47" t="s">
        <v>187</v>
      </c>
      <c r="G255" s="26">
        <v>242</v>
      </c>
      <c r="H255">
        <f t="shared" si="3"/>
        <v>249</v>
      </c>
    </row>
    <row r="256" spans="1:8" ht="28.15" hidden="1" customHeight="1" x14ac:dyDescent="0.2">
      <c r="A256" s="9" t="s">
        <v>572</v>
      </c>
      <c r="B256" s="11">
        <v>44860</v>
      </c>
      <c r="C256" s="12" t="s">
        <v>573</v>
      </c>
      <c r="D256" s="38" t="s">
        <v>571</v>
      </c>
      <c r="E256" s="12">
        <v>27468</v>
      </c>
      <c r="F256" s="37" t="s">
        <v>33</v>
      </c>
      <c r="G256" s="26">
        <v>242</v>
      </c>
      <c r="H256">
        <f t="shared" si="3"/>
        <v>250</v>
      </c>
    </row>
    <row r="257" spans="1:8" ht="28.15" hidden="1" customHeight="1" x14ac:dyDescent="0.2">
      <c r="A257" s="9" t="s">
        <v>574</v>
      </c>
      <c r="B257" s="11">
        <v>44860</v>
      </c>
      <c r="C257" s="14" t="s">
        <v>575</v>
      </c>
      <c r="D257" s="39" t="s">
        <v>10</v>
      </c>
      <c r="E257" s="14">
        <v>27746</v>
      </c>
      <c r="F257" s="16" t="s">
        <v>726</v>
      </c>
      <c r="G257" s="25">
        <v>18277</v>
      </c>
      <c r="H257">
        <f t="shared" si="3"/>
        <v>251</v>
      </c>
    </row>
    <row r="258" spans="1:8" ht="28.15" hidden="1" customHeight="1" x14ac:dyDescent="0.2">
      <c r="A258" s="9" t="s">
        <v>576</v>
      </c>
      <c r="B258" s="11">
        <v>44860</v>
      </c>
      <c r="C258" s="20" t="s">
        <v>577</v>
      </c>
      <c r="D258" s="38" t="s">
        <v>578</v>
      </c>
      <c r="E258" s="12">
        <v>27762</v>
      </c>
      <c r="F258" s="51" t="s">
        <v>720</v>
      </c>
      <c r="G258" s="26">
        <v>348</v>
      </c>
      <c r="H258">
        <f t="shared" si="3"/>
        <v>252</v>
      </c>
    </row>
    <row r="259" spans="1:8" ht="28.15" hidden="1" customHeight="1" x14ac:dyDescent="0.2">
      <c r="A259" s="9" t="s">
        <v>579</v>
      </c>
      <c r="B259" s="11">
        <v>44860</v>
      </c>
      <c r="C259" s="20" t="s">
        <v>577</v>
      </c>
      <c r="D259" s="38" t="s">
        <v>578</v>
      </c>
      <c r="E259" s="12">
        <v>27763</v>
      </c>
      <c r="F259" s="16" t="s">
        <v>727</v>
      </c>
      <c r="G259" s="26">
        <v>420</v>
      </c>
      <c r="H259">
        <f t="shared" si="3"/>
        <v>253</v>
      </c>
    </row>
    <row r="260" spans="1:8" ht="28.15" hidden="1" customHeight="1" x14ac:dyDescent="0.2">
      <c r="A260" s="9" t="s">
        <v>580</v>
      </c>
      <c r="B260" s="11">
        <v>44860</v>
      </c>
      <c r="C260" s="12" t="s">
        <v>581</v>
      </c>
      <c r="D260" s="38" t="s">
        <v>38</v>
      </c>
      <c r="E260" s="12">
        <v>27089</v>
      </c>
      <c r="F260" s="38" t="s">
        <v>39</v>
      </c>
      <c r="G260" s="26">
        <v>1407</v>
      </c>
      <c r="H260">
        <f t="shared" si="3"/>
        <v>254</v>
      </c>
    </row>
    <row r="261" spans="1:8" ht="28.15" hidden="1" customHeight="1" x14ac:dyDescent="0.2">
      <c r="A261" s="9" t="s">
        <v>582</v>
      </c>
      <c r="B261" s="11">
        <v>44860</v>
      </c>
      <c r="C261" s="12" t="s">
        <v>31</v>
      </c>
      <c r="D261" s="38" t="s">
        <v>10</v>
      </c>
      <c r="E261" s="12">
        <v>27524</v>
      </c>
      <c r="F261" s="38" t="s">
        <v>39</v>
      </c>
      <c r="G261" s="26">
        <v>1699</v>
      </c>
      <c r="H261">
        <f t="shared" si="3"/>
        <v>255</v>
      </c>
    </row>
    <row r="262" spans="1:8" ht="28.15" hidden="1" customHeight="1" x14ac:dyDescent="0.2">
      <c r="A262" s="9" t="s">
        <v>583</v>
      </c>
      <c r="B262" s="11">
        <v>44860</v>
      </c>
      <c r="C262" s="12" t="s">
        <v>584</v>
      </c>
      <c r="D262" s="38" t="s">
        <v>182</v>
      </c>
      <c r="E262" s="12">
        <v>27760</v>
      </c>
      <c r="F262" s="51" t="s">
        <v>720</v>
      </c>
      <c r="G262" s="26">
        <v>348</v>
      </c>
      <c r="H262">
        <f t="shared" si="3"/>
        <v>256</v>
      </c>
    </row>
    <row r="263" spans="1:8" ht="28.15" hidden="1" customHeight="1" x14ac:dyDescent="0.2">
      <c r="A263" s="9" t="s">
        <v>585</v>
      </c>
      <c r="B263" s="11">
        <v>44860</v>
      </c>
      <c r="C263" s="12" t="s">
        <v>584</v>
      </c>
      <c r="D263" s="38" t="s">
        <v>182</v>
      </c>
      <c r="E263" s="12">
        <v>27761</v>
      </c>
      <c r="F263" s="16" t="s">
        <v>727</v>
      </c>
      <c r="G263" s="26">
        <v>420</v>
      </c>
      <c r="H263">
        <f t="shared" si="3"/>
        <v>257</v>
      </c>
    </row>
    <row r="264" spans="1:8" ht="28.15" hidden="1" customHeight="1" x14ac:dyDescent="0.2">
      <c r="A264" s="9" t="s">
        <v>586</v>
      </c>
      <c r="B264" s="15">
        <v>44861</v>
      </c>
      <c r="C264" s="12" t="s">
        <v>409</v>
      </c>
      <c r="D264" s="38" t="s">
        <v>409</v>
      </c>
      <c r="E264" s="12">
        <v>27331</v>
      </c>
      <c r="F264" s="52" t="s">
        <v>724</v>
      </c>
      <c r="G264" s="26">
        <v>4038</v>
      </c>
      <c r="H264">
        <f t="shared" ref="H264:H321" si="4">SUM(H263+1)</f>
        <v>258</v>
      </c>
    </row>
    <row r="265" spans="1:8" ht="28.15" hidden="1" customHeight="1" x14ac:dyDescent="0.2">
      <c r="A265" s="9" t="s">
        <v>587</v>
      </c>
      <c r="B265" s="11">
        <v>44861</v>
      </c>
      <c r="C265" s="20" t="s">
        <v>588</v>
      </c>
      <c r="D265" s="34" t="s">
        <v>11</v>
      </c>
      <c r="E265" s="12">
        <v>27662</v>
      </c>
      <c r="F265" s="51" t="s">
        <v>720</v>
      </c>
      <c r="G265" s="26">
        <v>348</v>
      </c>
      <c r="H265">
        <f t="shared" si="4"/>
        <v>259</v>
      </c>
    </row>
    <row r="266" spans="1:8" ht="28.15" hidden="1" customHeight="1" x14ac:dyDescent="0.2">
      <c r="A266" s="9" t="s">
        <v>589</v>
      </c>
      <c r="B266" s="15">
        <v>44861</v>
      </c>
      <c r="C266" s="12" t="s">
        <v>590</v>
      </c>
      <c r="D266" s="38" t="s">
        <v>591</v>
      </c>
      <c r="E266" s="12">
        <v>27851</v>
      </c>
      <c r="F266" s="51" t="s">
        <v>720</v>
      </c>
      <c r="G266" s="26">
        <v>348</v>
      </c>
      <c r="H266">
        <f t="shared" si="4"/>
        <v>260</v>
      </c>
    </row>
    <row r="267" spans="1:8" ht="28.15" hidden="1" customHeight="1" x14ac:dyDescent="0.2">
      <c r="A267" s="9" t="s">
        <v>592</v>
      </c>
      <c r="B267" s="15">
        <v>44861</v>
      </c>
      <c r="C267" s="14" t="s">
        <v>45</v>
      </c>
      <c r="D267" s="39" t="s">
        <v>46</v>
      </c>
      <c r="E267" s="14">
        <v>27538</v>
      </c>
      <c r="F267" s="52" t="s">
        <v>724</v>
      </c>
      <c r="G267" s="25">
        <v>20994</v>
      </c>
      <c r="H267">
        <f t="shared" si="4"/>
        <v>261</v>
      </c>
    </row>
    <row r="268" spans="1:8" ht="28.15" hidden="1" customHeight="1" x14ac:dyDescent="0.2">
      <c r="A268" s="9" t="s">
        <v>593</v>
      </c>
      <c r="B268" s="11">
        <v>44861</v>
      </c>
      <c r="C268" s="12" t="s">
        <v>575</v>
      </c>
      <c r="D268" s="38" t="s">
        <v>10</v>
      </c>
      <c r="E268" s="12">
        <v>27746</v>
      </c>
      <c r="F268" s="16" t="s">
        <v>726</v>
      </c>
      <c r="G268" s="26">
        <v>18277</v>
      </c>
      <c r="H268">
        <f t="shared" si="4"/>
        <v>262</v>
      </c>
    </row>
    <row r="269" spans="1:8" ht="28.15" hidden="1" customHeight="1" x14ac:dyDescent="0.2">
      <c r="A269" s="9" t="s">
        <v>594</v>
      </c>
      <c r="B269" s="15">
        <v>44861</v>
      </c>
      <c r="C269" s="12" t="s">
        <v>595</v>
      </c>
      <c r="D269" s="38" t="s">
        <v>596</v>
      </c>
      <c r="E269" s="12">
        <v>27773</v>
      </c>
      <c r="F269" s="48" t="s">
        <v>239</v>
      </c>
      <c r="G269" s="26">
        <v>2489</v>
      </c>
      <c r="H269">
        <f t="shared" si="4"/>
        <v>263</v>
      </c>
    </row>
    <row r="270" spans="1:8" ht="28.15" hidden="1" customHeight="1" x14ac:dyDescent="0.2">
      <c r="A270" s="9" t="s">
        <v>597</v>
      </c>
      <c r="B270" s="11">
        <v>44861</v>
      </c>
      <c r="C270" s="20" t="s">
        <v>598</v>
      </c>
      <c r="D270" s="38" t="s">
        <v>599</v>
      </c>
      <c r="E270" s="12">
        <v>27808</v>
      </c>
      <c r="F270" s="51" t="s">
        <v>720</v>
      </c>
      <c r="G270" s="26">
        <v>348</v>
      </c>
      <c r="H270">
        <f t="shared" si="4"/>
        <v>264</v>
      </c>
    </row>
    <row r="271" spans="1:8" ht="28.15" hidden="1" customHeight="1" x14ac:dyDescent="0.2">
      <c r="A271" s="9" t="s">
        <v>600</v>
      </c>
      <c r="B271" s="15">
        <v>44861</v>
      </c>
      <c r="C271" s="20" t="s">
        <v>601</v>
      </c>
      <c r="D271" s="22" t="s">
        <v>728</v>
      </c>
      <c r="E271" s="19">
        <v>0</v>
      </c>
      <c r="F271" s="51" t="s">
        <v>720</v>
      </c>
      <c r="G271" s="26">
        <v>348</v>
      </c>
      <c r="H271">
        <f t="shared" si="4"/>
        <v>265</v>
      </c>
    </row>
    <row r="272" spans="1:8" ht="28.15" hidden="1" customHeight="1" x14ac:dyDescent="0.2">
      <c r="A272" s="9" t="s">
        <v>602</v>
      </c>
      <c r="B272" s="15">
        <v>44861</v>
      </c>
      <c r="C272" s="12" t="s">
        <v>603</v>
      </c>
      <c r="D272" s="38" t="s">
        <v>604</v>
      </c>
      <c r="E272" s="13">
        <v>27489</v>
      </c>
      <c r="F272" s="22" t="s">
        <v>22</v>
      </c>
      <c r="G272" s="26">
        <v>997</v>
      </c>
      <c r="H272">
        <f t="shared" si="4"/>
        <v>266</v>
      </c>
    </row>
    <row r="273" spans="1:8" ht="28.15" hidden="1" customHeight="1" x14ac:dyDescent="0.2">
      <c r="A273" s="9" t="s">
        <v>605</v>
      </c>
      <c r="B273" s="15">
        <v>44861</v>
      </c>
      <c r="C273" s="12" t="s">
        <v>606</v>
      </c>
      <c r="D273" s="38" t="s">
        <v>607</v>
      </c>
      <c r="E273" s="12">
        <v>27804</v>
      </c>
      <c r="F273" s="51" t="s">
        <v>720</v>
      </c>
      <c r="G273" s="26">
        <v>348</v>
      </c>
      <c r="H273">
        <f t="shared" si="4"/>
        <v>267</v>
      </c>
    </row>
    <row r="274" spans="1:8" ht="28.15" hidden="1" customHeight="1" x14ac:dyDescent="0.2">
      <c r="A274" s="9" t="s">
        <v>608</v>
      </c>
      <c r="B274" s="11">
        <v>44861</v>
      </c>
      <c r="C274" s="12" t="s">
        <v>609</v>
      </c>
      <c r="D274" s="34" t="s">
        <v>11</v>
      </c>
      <c r="E274" s="12">
        <v>27030</v>
      </c>
      <c r="F274" s="37" t="s">
        <v>33</v>
      </c>
      <c r="G274" s="26">
        <v>0</v>
      </c>
      <c r="H274">
        <f t="shared" si="4"/>
        <v>268</v>
      </c>
    </row>
    <row r="275" spans="1:8" ht="28.15" hidden="1" customHeight="1" x14ac:dyDescent="0.2">
      <c r="A275" s="9" t="s">
        <v>610</v>
      </c>
      <c r="B275" s="11">
        <v>44862</v>
      </c>
      <c r="C275" s="12" t="s">
        <v>611</v>
      </c>
      <c r="D275" s="22" t="s">
        <v>728</v>
      </c>
      <c r="E275" s="19">
        <v>0</v>
      </c>
      <c r="F275" s="37" t="s">
        <v>33</v>
      </c>
      <c r="G275" s="26">
        <v>0</v>
      </c>
      <c r="H275">
        <f t="shared" si="4"/>
        <v>269</v>
      </c>
    </row>
    <row r="276" spans="1:8" ht="28.15" hidden="1" customHeight="1" x14ac:dyDescent="0.2">
      <c r="A276" s="9" t="s">
        <v>612</v>
      </c>
      <c r="B276" s="11">
        <v>44862</v>
      </c>
      <c r="C276" s="12" t="s">
        <v>613</v>
      </c>
      <c r="D276" s="22" t="s">
        <v>728</v>
      </c>
      <c r="E276" s="19">
        <v>0</v>
      </c>
      <c r="F276" s="37" t="s">
        <v>33</v>
      </c>
      <c r="G276" s="26">
        <v>0</v>
      </c>
      <c r="H276">
        <f t="shared" si="4"/>
        <v>270</v>
      </c>
    </row>
    <row r="277" spans="1:8" ht="28.15" hidden="1" customHeight="1" x14ac:dyDescent="0.2">
      <c r="A277" s="9" t="s">
        <v>614</v>
      </c>
      <c r="B277" s="11">
        <v>44862</v>
      </c>
      <c r="C277" s="12" t="s">
        <v>615</v>
      </c>
      <c r="D277" s="38" t="s">
        <v>616</v>
      </c>
      <c r="E277" s="12">
        <v>27800</v>
      </c>
      <c r="F277" s="51" t="s">
        <v>720</v>
      </c>
      <c r="G277" s="26">
        <v>348</v>
      </c>
      <c r="H277">
        <f t="shared" si="4"/>
        <v>271</v>
      </c>
    </row>
    <row r="278" spans="1:8" ht="28.15" hidden="1" customHeight="1" x14ac:dyDescent="0.2">
      <c r="A278" s="9" t="s">
        <v>617</v>
      </c>
      <c r="B278" s="11">
        <v>44862</v>
      </c>
      <c r="C278" s="12" t="s">
        <v>618</v>
      </c>
      <c r="D278" s="38" t="s">
        <v>619</v>
      </c>
      <c r="E278" s="12">
        <v>27824</v>
      </c>
      <c r="F278" s="51" t="s">
        <v>720</v>
      </c>
      <c r="G278" s="26">
        <v>348</v>
      </c>
      <c r="H278">
        <f t="shared" si="4"/>
        <v>272</v>
      </c>
    </row>
    <row r="279" spans="1:8" ht="28.15" hidden="1" customHeight="1" x14ac:dyDescent="0.2">
      <c r="A279" s="9" t="s">
        <v>620</v>
      </c>
      <c r="B279" s="11">
        <v>44862</v>
      </c>
      <c r="C279" s="12" t="s">
        <v>618</v>
      </c>
      <c r="D279" s="38" t="s">
        <v>619</v>
      </c>
      <c r="E279" s="12">
        <v>27825</v>
      </c>
      <c r="F279" s="16" t="s">
        <v>727</v>
      </c>
      <c r="G279" s="26">
        <v>420</v>
      </c>
      <c r="H279">
        <f t="shared" si="4"/>
        <v>273</v>
      </c>
    </row>
    <row r="280" spans="1:8" ht="28.15" hidden="1" customHeight="1" x14ac:dyDescent="0.2">
      <c r="A280" s="9" t="s">
        <v>621</v>
      </c>
      <c r="B280" s="11">
        <v>44862</v>
      </c>
      <c r="C280" s="12" t="s">
        <v>568</v>
      </c>
      <c r="D280" s="38" t="s">
        <v>18</v>
      </c>
      <c r="E280" s="12">
        <v>27821</v>
      </c>
      <c r="F280" s="51" t="s">
        <v>720</v>
      </c>
      <c r="G280" s="26">
        <v>348</v>
      </c>
      <c r="H280">
        <f t="shared" si="4"/>
        <v>274</v>
      </c>
    </row>
    <row r="281" spans="1:8" ht="28.15" hidden="1" customHeight="1" x14ac:dyDescent="0.2">
      <c r="A281" s="9" t="s">
        <v>622</v>
      </c>
      <c r="B281" s="11">
        <v>44862</v>
      </c>
      <c r="C281" s="12" t="s">
        <v>623</v>
      </c>
      <c r="D281" s="20" t="s">
        <v>624</v>
      </c>
      <c r="E281" s="19">
        <v>0</v>
      </c>
      <c r="F281" s="37" t="s">
        <v>33</v>
      </c>
      <c r="G281" s="26">
        <v>0</v>
      </c>
      <c r="H281">
        <f t="shared" si="4"/>
        <v>275</v>
      </c>
    </row>
    <row r="282" spans="1:8" ht="28.15" hidden="1" customHeight="1" x14ac:dyDescent="0.2">
      <c r="A282" s="9" t="s">
        <v>625</v>
      </c>
      <c r="B282" s="11">
        <v>44862</v>
      </c>
      <c r="C282" s="12" t="s">
        <v>626</v>
      </c>
      <c r="D282" s="38" t="s">
        <v>627</v>
      </c>
      <c r="E282" s="12">
        <v>27836</v>
      </c>
      <c r="F282" s="51" t="s">
        <v>720</v>
      </c>
      <c r="G282" s="26">
        <v>348</v>
      </c>
      <c r="H282">
        <f t="shared" si="4"/>
        <v>276</v>
      </c>
    </row>
    <row r="283" spans="1:8" ht="28.15" hidden="1" customHeight="1" x14ac:dyDescent="0.2">
      <c r="A283" s="9" t="s">
        <v>628</v>
      </c>
      <c r="B283" s="11">
        <v>44862</v>
      </c>
      <c r="C283" s="20" t="s">
        <v>629</v>
      </c>
      <c r="D283" s="22" t="s">
        <v>728</v>
      </c>
      <c r="E283" s="19">
        <v>0</v>
      </c>
      <c r="F283" s="37" t="s">
        <v>33</v>
      </c>
      <c r="G283" s="26">
        <v>0</v>
      </c>
      <c r="H283">
        <f t="shared" si="4"/>
        <v>277</v>
      </c>
    </row>
    <row r="284" spans="1:8" ht="28.15" hidden="1" customHeight="1" x14ac:dyDescent="0.2">
      <c r="A284" s="9" t="s">
        <v>630</v>
      </c>
      <c r="B284" s="11">
        <v>44862</v>
      </c>
      <c r="C284" s="12" t="s">
        <v>631</v>
      </c>
      <c r="D284" s="38" t="s">
        <v>632</v>
      </c>
      <c r="E284" s="13">
        <v>27840</v>
      </c>
      <c r="F284" s="51" t="s">
        <v>720</v>
      </c>
      <c r="G284" s="26">
        <v>348</v>
      </c>
      <c r="H284">
        <f t="shared" si="4"/>
        <v>278</v>
      </c>
    </row>
    <row r="285" spans="1:8" ht="28.15" hidden="1" customHeight="1" x14ac:dyDescent="0.2">
      <c r="A285" s="9" t="s">
        <v>633</v>
      </c>
      <c r="B285" s="11">
        <v>44862</v>
      </c>
      <c r="C285" s="12" t="s">
        <v>631</v>
      </c>
      <c r="D285" s="38" t="s">
        <v>632</v>
      </c>
      <c r="E285" s="13">
        <v>27841</v>
      </c>
      <c r="F285" s="16" t="s">
        <v>727</v>
      </c>
      <c r="G285" s="26">
        <v>420</v>
      </c>
      <c r="H285">
        <f t="shared" si="4"/>
        <v>279</v>
      </c>
    </row>
    <row r="286" spans="1:8" ht="28.15" hidden="1" customHeight="1" x14ac:dyDescent="0.2">
      <c r="A286" s="9" t="s">
        <v>634</v>
      </c>
      <c r="B286" s="11">
        <v>44862</v>
      </c>
      <c r="C286" s="12" t="s">
        <v>635</v>
      </c>
      <c r="D286" s="38" t="s">
        <v>636</v>
      </c>
      <c r="E286" s="13">
        <v>27771</v>
      </c>
      <c r="F286" s="51" t="s">
        <v>720</v>
      </c>
      <c r="G286" s="26">
        <v>348</v>
      </c>
      <c r="H286">
        <f t="shared" si="4"/>
        <v>280</v>
      </c>
    </row>
    <row r="287" spans="1:8" ht="28.15" hidden="1" customHeight="1" x14ac:dyDescent="0.2">
      <c r="A287" s="9" t="s">
        <v>637</v>
      </c>
      <c r="B287" s="11">
        <v>44862</v>
      </c>
      <c r="C287" s="12" t="s">
        <v>638</v>
      </c>
      <c r="D287" s="38" t="s">
        <v>639</v>
      </c>
      <c r="E287" s="12">
        <v>27380</v>
      </c>
      <c r="F287" s="38" t="s">
        <v>39</v>
      </c>
      <c r="G287" s="26">
        <v>901</v>
      </c>
      <c r="H287">
        <f t="shared" si="4"/>
        <v>281</v>
      </c>
    </row>
    <row r="288" spans="1:8" ht="28.15" hidden="1" customHeight="1" x14ac:dyDescent="0.2">
      <c r="A288" s="9" t="s">
        <v>640</v>
      </c>
      <c r="B288" s="11">
        <v>44862</v>
      </c>
      <c r="C288" s="12" t="s">
        <v>641</v>
      </c>
      <c r="D288" s="38" t="s">
        <v>639</v>
      </c>
      <c r="E288" s="12">
        <v>27381</v>
      </c>
      <c r="F288" s="38" t="s">
        <v>39</v>
      </c>
      <c r="G288" s="26">
        <v>901</v>
      </c>
      <c r="H288">
        <f t="shared" si="4"/>
        <v>282</v>
      </c>
    </row>
    <row r="289" spans="1:8" ht="28.15" hidden="1" customHeight="1" x14ac:dyDescent="0.2">
      <c r="A289" s="9" t="s">
        <v>642</v>
      </c>
      <c r="B289" s="11">
        <v>44862</v>
      </c>
      <c r="C289" s="20" t="s">
        <v>643</v>
      </c>
      <c r="D289" s="38" t="s">
        <v>40</v>
      </c>
      <c r="E289" s="19">
        <v>0</v>
      </c>
      <c r="F289" s="51" t="s">
        <v>720</v>
      </c>
      <c r="G289" s="26">
        <v>348</v>
      </c>
      <c r="H289">
        <f t="shared" si="4"/>
        <v>283</v>
      </c>
    </row>
    <row r="290" spans="1:8" ht="28.15" hidden="1" customHeight="1" x14ac:dyDescent="0.2">
      <c r="A290" s="9" t="s">
        <v>644</v>
      </c>
      <c r="B290" s="11">
        <v>44862</v>
      </c>
      <c r="C290" s="20" t="s">
        <v>645</v>
      </c>
      <c r="D290" s="38" t="s">
        <v>646</v>
      </c>
      <c r="E290" s="19">
        <v>0</v>
      </c>
      <c r="F290" s="37" t="s">
        <v>33</v>
      </c>
      <c r="G290" s="26">
        <v>0</v>
      </c>
      <c r="H290">
        <f t="shared" si="4"/>
        <v>284</v>
      </c>
    </row>
    <row r="291" spans="1:8" ht="28.15" hidden="1" customHeight="1" x14ac:dyDescent="0.2">
      <c r="A291" s="9" t="s">
        <v>647</v>
      </c>
      <c r="B291" s="11">
        <v>44862</v>
      </c>
      <c r="C291" s="12" t="s">
        <v>648</v>
      </c>
      <c r="D291" s="38" t="s">
        <v>649</v>
      </c>
      <c r="E291" s="13">
        <v>27833</v>
      </c>
      <c r="F291" s="52" t="s">
        <v>724</v>
      </c>
      <c r="G291" s="26">
        <v>0</v>
      </c>
      <c r="H291">
        <f t="shared" si="4"/>
        <v>285</v>
      </c>
    </row>
    <row r="292" spans="1:8" ht="28.15" hidden="1" customHeight="1" x14ac:dyDescent="0.2">
      <c r="A292" s="9" t="s">
        <v>650</v>
      </c>
      <c r="B292" s="11">
        <v>44862</v>
      </c>
      <c r="C292" s="12" t="s">
        <v>648</v>
      </c>
      <c r="D292" s="38" t="s">
        <v>649</v>
      </c>
      <c r="E292" s="13">
        <v>27833</v>
      </c>
      <c r="F292" s="52" t="s">
        <v>724</v>
      </c>
      <c r="G292" s="26">
        <v>0</v>
      </c>
      <c r="H292">
        <f t="shared" si="4"/>
        <v>286</v>
      </c>
    </row>
    <row r="293" spans="1:8" ht="28.15" hidden="1" customHeight="1" x14ac:dyDescent="0.2">
      <c r="A293" s="9" t="s">
        <v>651</v>
      </c>
      <c r="B293" s="11">
        <v>44862</v>
      </c>
      <c r="C293" s="12" t="s">
        <v>648</v>
      </c>
      <c r="D293" s="38" t="s">
        <v>649</v>
      </c>
      <c r="E293" s="13">
        <v>27833</v>
      </c>
      <c r="F293" s="52" t="s">
        <v>724</v>
      </c>
      <c r="G293" s="26">
        <v>0</v>
      </c>
      <c r="H293">
        <f t="shared" si="4"/>
        <v>287</v>
      </c>
    </row>
    <row r="294" spans="1:8" ht="28.15" hidden="1" customHeight="1" x14ac:dyDescent="0.2">
      <c r="A294" s="9" t="s">
        <v>652</v>
      </c>
      <c r="B294" s="11">
        <v>44862</v>
      </c>
      <c r="C294" s="12" t="s">
        <v>648</v>
      </c>
      <c r="D294" s="38" t="s">
        <v>649</v>
      </c>
      <c r="E294" s="13">
        <v>27833</v>
      </c>
      <c r="F294" s="52" t="s">
        <v>724</v>
      </c>
      <c r="G294" s="26">
        <v>0</v>
      </c>
      <c r="H294">
        <f t="shared" si="4"/>
        <v>288</v>
      </c>
    </row>
    <row r="295" spans="1:8" ht="28.15" hidden="1" customHeight="1" x14ac:dyDescent="0.2">
      <c r="A295" s="9" t="s">
        <v>653</v>
      </c>
      <c r="B295" s="11">
        <v>44862</v>
      </c>
      <c r="C295" s="12" t="s">
        <v>47</v>
      </c>
      <c r="D295" s="38" t="s">
        <v>649</v>
      </c>
      <c r="E295" s="13">
        <v>27672</v>
      </c>
      <c r="F295" s="52" t="s">
        <v>724</v>
      </c>
      <c r="G295" s="26">
        <v>0</v>
      </c>
      <c r="H295">
        <f t="shared" si="4"/>
        <v>289</v>
      </c>
    </row>
    <row r="296" spans="1:8" ht="28.15" hidden="1" customHeight="1" x14ac:dyDescent="0.2">
      <c r="A296" s="9" t="s">
        <v>654</v>
      </c>
      <c r="B296" s="11">
        <v>44862</v>
      </c>
      <c r="C296" s="12" t="s">
        <v>655</v>
      </c>
      <c r="D296" s="38" t="s">
        <v>656</v>
      </c>
      <c r="E296" s="12">
        <v>27754</v>
      </c>
      <c r="F296" s="48" t="s">
        <v>657</v>
      </c>
      <c r="G296" s="26">
        <v>3498</v>
      </c>
      <c r="H296">
        <f t="shared" si="4"/>
        <v>290</v>
      </c>
    </row>
    <row r="297" spans="1:8" ht="28.15" customHeight="1" x14ac:dyDescent="0.2">
      <c r="A297" s="9" t="s">
        <v>658</v>
      </c>
      <c r="B297" s="11">
        <v>44862</v>
      </c>
      <c r="C297" s="12" t="s">
        <v>659</v>
      </c>
      <c r="D297" s="38" t="s">
        <v>660</v>
      </c>
      <c r="E297" s="13">
        <v>27807</v>
      </c>
      <c r="F297" s="47" t="s">
        <v>187</v>
      </c>
      <c r="G297" s="26">
        <v>242</v>
      </c>
      <c r="H297">
        <f t="shared" si="4"/>
        <v>291</v>
      </c>
    </row>
    <row r="298" spans="1:8" ht="28.15" hidden="1" customHeight="1" x14ac:dyDescent="0.2">
      <c r="A298" s="9" t="s">
        <v>661</v>
      </c>
      <c r="B298" s="11">
        <v>44862</v>
      </c>
      <c r="C298" s="14" t="s">
        <v>42</v>
      </c>
      <c r="D298" s="39" t="s">
        <v>662</v>
      </c>
      <c r="E298" s="14">
        <v>27697</v>
      </c>
      <c r="F298" s="48" t="s">
        <v>23</v>
      </c>
      <c r="G298" s="25">
        <v>641</v>
      </c>
      <c r="H298">
        <f t="shared" si="4"/>
        <v>292</v>
      </c>
    </row>
    <row r="299" spans="1:8" ht="28.15" hidden="1" customHeight="1" x14ac:dyDescent="0.2">
      <c r="A299" s="9" t="s">
        <v>663</v>
      </c>
      <c r="B299" s="11">
        <v>44862</v>
      </c>
      <c r="C299" s="12" t="s">
        <v>14</v>
      </c>
      <c r="D299" s="38" t="s">
        <v>664</v>
      </c>
      <c r="E299" s="13">
        <v>27803</v>
      </c>
      <c r="F299" s="38" t="s">
        <v>19</v>
      </c>
      <c r="G299" s="26">
        <v>1079</v>
      </c>
      <c r="H299">
        <f t="shared" si="4"/>
        <v>293</v>
      </c>
    </row>
    <row r="300" spans="1:8" ht="28.15" customHeight="1" x14ac:dyDescent="0.2">
      <c r="A300" s="9" t="s">
        <v>665</v>
      </c>
      <c r="B300" s="11">
        <v>44862</v>
      </c>
      <c r="C300" s="12" t="s">
        <v>666</v>
      </c>
      <c r="D300" s="38" t="s">
        <v>13</v>
      </c>
      <c r="E300" s="12">
        <v>27290</v>
      </c>
      <c r="F300" s="47" t="s">
        <v>187</v>
      </c>
      <c r="G300" s="26">
        <v>484</v>
      </c>
      <c r="H300">
        <f t="shared" si="4"/>
        <v>294</v>
      </c>
    </row>
    <row r="301" spans="1:8" ht="28.15" hidden="1" customHeight="1" x14ac:dyDescent="0.2">
      <c r="A301" s="9" t="s">
        <v>667</v>
      </c>
      <c r="B301" s="11">
        <v>44862</v>
      </c>
      <c r="C301" s="20" t="s">
        <v>668</v>
      </c>
      <c r="D301" s="20" t="s">
        <v>669</v>
      </c>
      <c r="E301" s="12">
        <v>27827</v>
      </c>
      <c r="F301" s="16" t="s">
        <v>722</v>
      </c>
      <c r="G301" s="26">
        <v>242</v>
      </c>
      <c r="H301">
        <f t="shared" si="4"/>
        <v>295</v>
      </c>
    </row>
    <row r="302" spans="1:8" ht="28.15" hidden="1" customHeight="1" x14ac:dyDescent="0.2">
      <c r="A302" s="9" t="s">
        <v>670</v>
      </c>
      <c r="B302" s="11">
        <v>44862</v>
      </c>
      <c r="C302" s="12" t="s">
        <v>475</v>
      </c>
      <c r="D302" s="38" t="s">
        <v>671</v>
      </c>
      <c r="E302" s="12">
        <v>27823</v>
      </c>
      <c r="F302" s="38" t="s">
        <v>25</v>
      </c>
      <c r="G302" s="26">
        <v>279</v>
      </c>
      <c r="H302">
        <f t="shared" si="4"/>
        <v>296</v>
      </c>
    </row>
    <row r="303" spans="1:8" ht="28.15" hidden="1" customHeight="1" x14ac:dyDescent="0.2">
      <c r="A303" s="9" t="s">
        <v>672</v>
      </c>
      <c r="B303" s="11">
        <v>44862</v>
      </c>
      <c r="C303" s="12" t="s">
        <v>475</v>
      </c>
      <c r="D303" s="38" t="s">
        <v>673</v>
      </c>
      <c r="E303" s="12">
        <v>27822</v>
      </c>
      <c r="F303" s="38" t="s">
        <v>25</v>
      </c>
      <c r="G303" s="26">
        <v>279</v>
      </c>
      <c r="H303">
        <f t="shared" si="4"/>
        <v>297</v>
      </c>
    </row>
    <row r="304" spans="1:8" ht="28.15" hidden="1" customHeight="1" x14ac:dyDescent="0.2">
      <c r="A304" s="9" t="s">
        <v>674</v>
      </c>
      <c r="B304" s="11">
        <v>44862</v>
      </c>
      <c r="C304" s="20" t="s">
        <v>675</v>
      </c>
      <c r="D304" s="38" t="s">
        <v>676</v>
      </c>
      <c r="E304" s="29">
        <v>27886</v>
      </c>
      <c r="F304" s="37" t="s">
        <v>33</v>
      </c>
      <c r="G304" s="61">
        <v>0</v>
      </c>
      <c r="H304">
        <f t="shared" si="4"/>
        <v>298</v>
      </c>
    </row>
    <row r="305" spans="1:8" ht="28.15" hidden="1" customHeight="1" x14ac:dyDescent="0.2">
      <c r="A305" s="9" t="s">
        <v>677</v>
      </c>
      <c r="B305" s="11">
        <v>44862</v>
      </c>
      <c r="C305" s="20" t="s">
        <v>678</v>
      </c>
      <c r="D305" s="38" t="s">
        <v>679</v>
      </c>
      <c r="E305" s="13">
        <v>27889</v>
      </c>
      <c r="F305" s="37" t="s">
        <v>33</v>
      </c>
      <c r="G305" s="61">
        <v>0</v>
      </c>
      <c r="H305">
        <f t="shared" si="4"/>
        <v>299</v>
      </c>
    </row>
    <row r="306" spans="1:8" ht="28.15" hidden="1" customHeight="1" x14ac:dyDescent="0.2">
      <c r="A306" s="9" t="s">
        <v>680</v>
      </c>
      <c r="B306" s="11">
        <v>44862</v>
      </c>
      <c r="C306" s="12" t="s">
        <v>681</v>
      </c>
      <c r="D306" s="38" t="s">
        <v>682</v>
      </c>
      <c r="E306" s="13">
        <v>27888</v>
      </c>
      <c r="F306" s="37" t="s">
        <v>33</v>
      </c>
      <c r="G306" s="61">
        <v>0</v>
      </c>
      <c r="H306">
        <f t="shared" si="4"/>
        <v>300</v>
      </c>
    </row>
    <row r="307" spans="1:8" ht="28.15" hidden="1" customHeight="1" x14ac:dyDescent="0.2">
      <c r="A307" s="9" t="s">
        <v>683</v>
      </c>
      <c r="B307" s="11">
        <v>44862</v>
      </c>
      <c r="C307" s="20" t="s">
        <v>684</v>
      </c>
      <c r="D307" s="20" t="s">
        <v>685</v>
      </c>
      <c r="E307" s="13">
        <v>27887</v>
      </c>
      <c r="F307" s="37" t="s">
        <v>33</v>
      </c>
      <c r="G307" s="61">
        <v>0</v>
      </c>
      <c r="H307">
        <f t="shared" si="4"/>
        <v>301</v>
      </c>
    </row>
    <row r="308" spans="1:8" ht="28.15" hidden="1" customHeight="1" x14ac:dyDescent="0.2">
      <c r="A308" s="9" t="s">
        <v>686</v>
      </c>
      <c r="B308" s="11">
        <v>44862</v>
      </c>
      <c r="C308" s="20" t="s">
        <v>687</v>
      </c>
      <c r="D308" s="38" t="s">
        <v>688</v>
      </c>
      <c r="E308" s="13">
        <v>27890</v>
      </c>
      <c r="F308" s="37" t="s">
        <v>33</v>
      </c>
      <c r="G308" s="61">
        <v>0</v>
      </c>
      <c r="H308">
        <f t="shared" si="4"/>
        <v>302</v>
      </c>
    </row>
    <row r="309" spans="1:8" ht="28.15" hidden="1" customHeight="1" x14ac:dyDescent="0.2">
      <c r="A309" s="9" t="s">
        <v>689</v>
      </c>
      <c r="B309" s="11">
        <v>44862</v>
      </c>
      <c r="C309" s="20" t="s">
        <v>690</v>
      </c>
      <c r="D309" s="38" t="s">
        <v>691</v>
      </c>
      <c r="E309" s="13">
        <v>27891</v>
      </c>
      <c r="F309" s="37" t="s">
        <v>33</v>
      </c>
      <c r="G309" s="61">
        <v>0</v>
      </c>
      <c r="H309">
        <f t="shared" si="4"/>
        <v>303</v>
      </c>
    </row>
    <row r="310" spans="1:8" ht="28.15" hidden="1" customHeight="1" x14ac:dyDescent="0.2">
      <c r="A310" s="9" t="s">
        <v>692</v>
      </c>
      <c r="B310" s="11">
        <v>44862</v>
      </c>
      <c r="C310" s="12" t="s">
        <v>693</v>
      </c>
      <c r="D310" s="38" t="s">
        <v>694</v>
      </c>
      <c r="E310" s="13">
        <v>27892</v>
      </c>
      <c r="F310" s="37" t="s">
        <v>33</v>
      </c>
      <c r="G310" s="61">
        <v>0</v>
      </c>
      <c r="H310">
        <f t="shared" si="4"/>
        <v>304</v>
      </c>
    </row>
    <row r="311" spans="1:8" ht="38.25" hidden="1" x14ac:dyDescent="0.2">
      <c r="A311" s="9" t="s">
        <v>695</v>
      </c>
      <c r="B311" s="11">
        <v>44862</v>
      </c>
      <c r="C311" s="20" t="s">
        <v>696</v>
      </c>
      <c r="D311" s="34" t="s">
        <v>11</v>
      </c>
      <c r="E311" s="13">
        <v>27893</v>
      </c>
      <c r="F311" s="37" t="s">
        <v>33</v>
      </c>
      <c r="G311" s="61">
        <v>0</v>
      </c>
      <c r="H311">
        <f t="shared" si="4"/>
        <v>305</v>
      </c>
    </row>
    <row r="312" spans="1:8" ht="28.15" hidden="1" customHeight="1" x14ac:dyDescent="0.2">
      <c r="A312" s="9" t="s">
        <v>697</v>
      </c>
      <c r="B312" s="11">
        <v>44862</v>
      </c>
      <c r="C312" s="12" t="s">
        <v>681</v>
      </c>
      <c r="D312" s="38" t="s">
        <v>698</v>
      </c>
      <c r="E312" s="13">
        <v>27895</v>
      </c>
      <c r="F312" s="37" t="s">
        <v>33</v>
      </c>
      <c r="G312" s="61">
        <v>0</v>
      </c>
      <c r="H312">
        <f t="shared" si="4"/>
        <v>306</v>
      </c>
    </row>
    <row r="313" spans="1:8" ht="28.15" hidden="1" customHeight="1" x14ac:dyDescent="0.2">
      <c r="A313" s="9" t="s">
        <v>699</v>
      </c>
      <c r="B313" s="11">
        <v>44862</v>
      </c>
      <c r="C313" s="14" t="s">
        <v>700</v>
      </c>
      <c r="D313" s="39" t="s">
        <v>701</v>
      </c>
      <c r="E313" s="14">
        <v>27676</v>
      </c>
      <c r="F313" s="52" t="s">
        <v>724</v>
      </c>
      <c r="G313" s="25">
        <v>31928</v>
      </c>
      <c r="H313">
        <f t="shared" si="4"/>
        <v>307</v>
      </c>
    </row>
    <row r="314" spans="1:8" ht="28.15" hidden="1" customHeight="1" x14ac:dyDescent="0.2">
      <c r="A314" s="9" t="s">
        <v>702</v>
      </c>
      <c r="B314" s="11">
        <v>44865</v>
      </c>
      <c r="C314" s="14" t="s">
        <v>703</v>
      </c>
      <c r="D314" s="39" t="s">
        <v>704</v>
      </c>
      <c r="E314" s="29">
        <v>6222273788</v>
      </c>
      <c r="F314" s="51" t="s">
        <v>720</v>
      </c>
      <c r="G314" s="25">
        <v>348</v>
      </c>
      <c r="H314">
        <f t="shared" si="4"/>
        <v>308</v>
      </c>
    </row>
    <row r="315" spans="1:8" ht="28.15" hidden="1" customHeight="1" x14ac:dyDescent="0.2">
      <c r="A315" s="9" t="s">
        <v>705</v>
      </c>
      <c r="B315" s="11">
        <v>44865</v>
      </c>
      <c r="C315" s="12" t="s">
        <v>706</v>
      </c>
      <c r="D315" s="22" t="s">
        <v>728</v>
      </c>
      <c r="E315" s="19">
        <v>0</v>
      </c>
      <c r="F315" s="37" t="s">
        <v>33</v>
      </c>
      <c r="G315" s="26">
        <v>0</v>
      </c>
      <c r="H315">
        <f t="shared" si="4"/>
        <v>309</v>
      </c>
    </row>
    <row r="316" spans="1:8" ht="28.15" hidden="1" customHeight="1" x14ac:dyDescent="0.2">
      <c r="A316" s="9" t="s">
        <v>707</v>
      </c>
      <c r="B316" s="11">
        <v>44865</v>
      </c>
      <c r="C316" s="43" t="s">
        <v>708</v>
      </c>
      <c r="D316" s="39" t="s">
        <v>709</v>
      </c>
      <c r="E316" s="14">
        <v>27879</v>
      </c>
      <c r="F316" s="51" t="s">
        <v>720</v>
      </c>
      <c r="G316" s="25">
        <v>348</v>
      </c>
      <c r="H316">
        <f t="shared" si="4"/>
        <v>310</v>
      </c>
    </row>
    <row r="317" spans="1:8" ht="28.15" hidden="1" customHeight="1" x14ac:dyDescent="0.2">
      <c r="A317" s="9" t="s">
        <v>710</v>
      </c>
      <c r="B317" s="11">
        <v>44865</v>
      </c>
      <c r="C317" s="20" t="s">
        <v>711</v>
      </c>
      <c r="D317" s="38" t="s">
        <v>712</v>
      </c>
      <c r="E317" s="12">
        <v>27627</v>
      </c>
      <c r="F317" s="22" t="s">
        <v>22</v>
      </c>
      <c r="G317" s="26">
        <v>997</v>
      </c>
      <c r="H317">
        <f t="shared" si="4"/>
        <v>311</v>
      </c>
    </row>
    <row r="318" spans="1:8" ht="28.15" hidden="1" customHeight="1" x14ac:dyDescent="0.2">
      <c r="A318" s="9" t="s">
        <v>713</v>
      </c>
      <c r="B318" s="11">
        <v>44865</v>
      </c>
      <c r="C318" s="12" t="s">
        <v>714</v>
      </c>
      <c r="D318" s="38" t="s">
        <v>12</v>
      </c>
      <c r="E318" s="12">
        <v>27277</v>
      </c>
      <c r="F318" s="50" t="s">
        <v>54</v>
      </c>
      <c r="G318" s="26">
        <v>242</v>
      </c>
      <c r="H318">
        <f t="shared" si="4"/>
        <v>312</v>
      </c>
    </row>
    <row r="319" spans="1:8" ht="28.15" hidden="1" customHeight="1" x14ac:dyDescent="0.2">
      <c r="A319" s="9" t="s">
        <v>715</v>
      </c>
      <c r="B319" s="11">
        <v>44865</v>
      </c>
      <c r="C319" s="12" t="s">
        <v>538</v>
      </c>
      <c r="D319" s="38" t="s">
        <v>10</v>
      </c>
      <c r="E319" s="12">
        <v>27357</v>
      </c>
      <c r="F319" s="52" t="s">
        <v>724</v>
      </c>
      <c r="G319" s="25">
        <v>12598</v>
      </c>
      <c r="H319">
        <f t="shared" si="4"/>
        <v>313</v>
      </c>
    </row>
    <row r="320" spans="1:8" ht="28.15" hidden="1" customHeight="1" x14ac:dyDescent="0.2">
      <c r="A320" s="9" t="s">
        <v>716</v>
      </c>
      <c r="B320" s="11">
        <v>44865</v>
      </c>
      <c r="C320" s="20" t="s">
        <v>138</v>
      </c>
      <c r="D320" s="20" t="s">
        <v>139</v>
      </c>
      <c r="E320" s="19">
        <v>0</v>
      </c>
      <c r="F320" s="37" t="s">
        <v>33</v>
      </c>
      <c r="G320" s="26">
        <v>0</v>
      </c>
      <c r="H320">
        <f t="shared" si="4"/>
        <v>314</v>
      </c>
    </row>
    <row r="321" spans="1:8" ht="28.15" hidden="1" customHeight="1" x14ac:dyDescent="0.2">
      <c r="A321" s="9" t="s">
        <v>717</v>
      </c>
      <c r="B321" s="11">
        <v>44865</v>
      </c>
      <c r="C321" s="12" t="s">
        <v>718</v>
      </c>
      <c r="D321" s="20" t="s">
        <v>719</v>
      </c>
      <c r="E321" s="19">
        <v>0</v>
      </c>
      <c r="F321" s="37" t="s">
        <v>33</v>
      </c>
      <c r="G321" s="26">
        <v>0</v>
      </c>
      <c r="H321">
        <f t="shared" si="4"/>
        <v>315</v>
      </c>
    </row>
    <row r="322" spans="1:8" ht="28.15" customHeight="1" x14ac:dyDescent="0.2">
      <c r="A322" s="9" t="s">
        <v>736</v>
      </c>
      <c r="B322" s="11">
        <v>44866</v>
      </c>
      <c r="C322" s="48" t="s">
        <v>737</v>
      </c>
      <c r="D322" s="16" t="s">
        <v>11</v>
      </c>
      <c r="E322" s="13">
        <v>27545</v>
      </c>
      <c r="F322" s="16" t="s">
        <v>1592</v>
      </c>
      <c r="G322" s="74">
        <v>242</v>
      </c>
    </row>
    <row r="323" spans="1:8" ht="28.15" customHeight="1" x14ac:dyDescent="0.2">
      <c r="A323" s="9" t="s">
        <v>738</v>
      </c>
      <c r="B323" s="11">
        <v>44866</v>
      </c>
      <c r="C323" s="48" t="s">
        <v>737</v>
      </c>
      <c r="D323" s="16" t="s">
        <v>11</v>
      </c>
      <c r="E323" s="13">
        <v>27546</v>
      </c>
      <c r="F323" s="16" t="s">
        <v>1592</v>
      </c>
      <c r="G323" s="74">
        <v>242</v>
      </c>
    </row>
    <row r="324" spans="1:8" ht="28.15" customHeight="1" x14ac:dyDescent="0.2">
      <c r="A324" s="9" t="s">
        <v>799</v>
      </c>
      <c r="B324" s="11">
        <v>44872</v>
      </c>
      <c r="C324" s="48" t="s">
        <v>800</v>
      </c>
      <c r="D324" s="48" t="s">
        <v>801</v>
      </c>
      <c r="E324" s="13">
        <v>27883</v>
      </c>
      <c r="F324" s="16" t="s">
        <v>1592</v>
      </c>
      <c r="G324" s="74">
        <v>242</v>
      </c>
    </row>
    <row r="325" spans="1:8" ht="28.15" customHeight="1" x14ac:dyDescent="0.2">
      <c r="A325" s="9" t="s">
        <v>802</v>
      </c>
      <c r="B325" s="11">
        <v>44872</v>
      </c>
      <c r="C325" s="48" t="s">
        <v>271</v>
      </c>
      <c r="D325" s="48" t="s">
        <v>16</v>
      </c>
      <c r="E325" s="13">
        <v>27884</v>
      </c>
      <c r="F325" s="16" t="s">
        <v>1592</v>
      </c>
      <c r="G325" s="74">
        <v>242</v>
      </c>
    </row>
    <row r="326" spans="1:8" ht="28.15" customHeight="1" x14ac:dyDescent="0.2">
      <c r="A326" s="9" t="s">
        <v>882</v>
      </c>
      <c r="B326" s="11">
        <v>44876</v>
      </c>
      <c r="C326" s="48" t="s">
        <v>857</v>
      </c>
      <c r="D326" s="48" t="s">
        <v>858</v>
      </c>
      <c r="E326" s="13">
        <v>27787</v>
      </c>
      <c r="F326" s="16" t="s">
        <v>1592</v>
      </c>
      <c r="G326" s="74">
        <v>420</v>
      </c>
    </row>
    <row r="327" spans="1:8" ht="28.15" customHeight="1" x14ac:dyDescent="0.2">
      <c r="A327" s="9" t="s">
        <v>883</v>
      </c>
      <c r="B327" s="11">
        <v>44876</v>
      </c>
      <c r="C327" s="48" t="s">
        <v>568</v>
      </c>
      <c r="D327" s="48" t="s">
        <v>884</v>
      </c>
      <c r="E327" s="13">
        <v>27988</v>
      </c>
      <c r="F327" s="16" t="s">
        <v>1592</v>
      </c>
      <c r="G327" s="26">
        <v>242</v>
      </c>
    </row>
    <row r="328" spans="1:8" ht="28.15" customHeight="1" x14ac:dyDescent="0.2">
      <c r="A328" s="9" t="s">
        <v>904</v>
      </c>
      <c r="B328" s="11">
        <v>44876</v>
      </c>
      <c r="C328" s="48" t="s">
        <v>905</v>
      </c>
      <c r="D328" s="16" t="s">
        <v>11</v>
      </c>
      <c r="E328" s="13">
        <v>0</v>
      </c>
      <c r="F328" s="16" t="s">
        <v>1592</v>
      </c>
      <c r="G328" s="74">
        <v>0</v>
      </c>
    </row>
    <row r="329" spans="1:8" ht="28.15" customHeight="1" x14ac:dyDescent="0.2">
      <c r="A329" s="9" t="s">
        <v>996</v>
      </c>
      <c r="B329" s="11">
        <v>44882</v>
      </c>
      <c r="C329" s="48" t="s">
        <v>830</v>
      </c>
      <c r="D329" s="48" t="s">
        <v>831</v>
      </c>
      <c r="E329" s="13">
        <v>27904</v>
      </c>
      <c r="F329" s="16" t="s">
        <v>1592</v>
      </c>
      <c r="G329" s="74">
        <v>242</v>
      </c>
    </row>
    <row r="330" spans="1:8" ht="28.15" customHeight="1" x14ac:dyDescent="0.2">
      <c r="A330" s="9" t="s">
        <v>1020</v>
      </c>
      <c r="B330" s="11">
        <v>44882</v>
      </c>
      <c r="C330" s="48" t="s">
        <v>268</v>
      </c>
      <c r="D330" s="48" t="s">
        <v>13</v>
      </c>
      <c r="E330" s="13">
        <v>27474</v>
      </c>
      <c r="F330" s="16" t="s">
        <v>1592</v>
      </c>
      <c r="G330" s="26">
        <v>242</v>
      </c>
    </row>
    <row r="331" spans="1:8" ht="28.15" customHeight="1" x14ac:dyDescent="0.2">
      <c r="A331" s="9" t="s">
        <v>1031</v>
      </c>
      <c r="B331" s="11">
        <v>44882</v>
      </c>
      <c r="C331" s="48" t="s">
        <v>1032</v>
      </c>
      <c r="D331" s="48" t="s">
        <v>1033</v>
      </c>
      <c r="E331" s="13">
        <v>27950</v>
      </c>
      <c r="F331" s="16" t="s">
        <v>1592</v>
      </c>
      <c r="G331" s="26">
        <v>242</v>
      </c>
    </row>
    <row r="332" spans="1:8" ht="28.15" customHeight="1" x14ac:dyDescent="0.2">
      <c r="A332" s="9" t="s">
        <v>1161</v>
      </c>
      <c r="B332" s="11">
        <v>44894</v>
      </c>
      <c r="C332" s="48" t="s">
        <v>47</v>
      </c>
      <c r="D332" s="69" t="s">
        <v>1601</v>
      </c>
      <c r="E332" s="13">
        <v>28040</v>
      </c>
      <c r="F332" s="16" t="s">
        <v>1592</v>
      </c>
      <c r="G332" s="12">
        <v>0</v>
      </c>
    </row>
    <row r="333" spans="1:8" ht="28.15" customHeight="1" x14ac:dyDescent="0.2">
      <c r="A333" s="9" t="s">
        <v>1582</v>
      </c>
      <c r="B333" s="11">
        <v>44895</v>
      </c>
      <c r="C333" s="48" t="s">
        <v>1583</v>
      </c>
      <c r="D333" s="69" t="s">
        <v>1601</v>
      </c>
      <c r="E333" s="13">
        <v>0</v>
      </c>
      <c r="F333" s="16" t="s">
        <v>1592</v>
      </c>
      <c r="G333" s="26">
        <v>242</v>
      </c>
    </row>
    <row r="334" spans="1:8" ht="28.15" customHeight="1" x14ac:dyDescent="0.2">
      <c r="A334" s="9" t="s">
        <v>1365</v>
      </c>
      <c r="B334" s="11">
        <v>44910</v>
      </c>
      <c r="C334" s="48" t="s">
        <v>1366</v>
      </c>
      <c r="D334" s="48" t="s">
        <v>1367</v>
      </c>
      <c r="E334" s="12">
        <v>28193</v>
      </c>
      <c r="F334" s="48" t="s">
        <v>1385</v>
      </c>
      <c r="G334" s="26">
        <v>0</v>
      </c>
    </row>
    <row r="335" spans="1:8" ht="28.15" customHeight="1" x14ac:dyDescent="0.2">
      <c r="A335" s="9" t="s">
        <v>1382</v>
      </c>
      <c r="B335" s="11">
        <v>44911</v>
      </c>
      <c r="C335" s="48" t="s">
        <v>1383</v>
      </c>
      <c r="D335" s="48" t="s">
        <v>1384</v>
      </c>
      <c r="E335" s="12">
        <v>28280</v>
      </c>
      <c r="F335" s="48" t="s">
        <v>1385</v>
      </c>
      <c r="G335" s="68">
        <v>242</v>
      </c>
    </row>
    <row r="336" spans="1:8" ht="28.15" customHeight="1" x14ac:dyDescent="0.2">
      <c r="A336" s="9" t="s">
        <v>1510</v>
      </c>
      <c r="B336" s="71">
        <v>44918</v>
      </c>
      <c r="C336" s="48" t="s">
        <v>1451</v>
      </c>
      <c r="D336" s="48" t="s">
        <v>1511</v>
      </c>
      <c r="E336" s="12">
        <v>28165</v>
      </c>
      <c r="F336" s="48" t="s">
        <v>1385</v>
      </c>
      <c r="G336" s="26">
        <v>242</v>
      </c>
    </row>
  </sheetData>
  <autoFilter ref="B6:G321">
    <filterColumn colId="4">
      <filters>
        <filter val="FACTIBILIDAD DE USO DE SUELO"/>
      </filters>
    </filterColumn>
  </autoFilter>
  <mergeCells count="8">
    <mergeCell ref="E224:E226"/>
    <mergeCell ref="F224:F226"/>
    <mergeCell ref="G224:G226"/>
    <mergeCell ref="A3:E3"/>
    <mergeCell ref="A1:G1"/>
    <mergeCell ref="A2:G2"/>
    <mergeCell ref="A5:G5"/>
    <mergeCell ref="A4:G4"/>
  </mergeCells>
  <pageMargins left="0.6692913385826772" right="0.59055118110236227" top="0.19685039370078741" bottom="0.19685039370078741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filterMode="1">
    <tabColor rgb="FF00B0F0"/>
  </sheetPr>
  <dimension ref="A1:H231"/>
  <sheetViews>
    <sheetView zoomScale="91" zoomScaleNormal="91" workbookViewId="0">
      <selection activeCell="A10" sqref="A10:G231"/>
    </sheetView>
  </sheetViews>
  <sheetFormatPr baseColWidth="10" defaultRowHeight="28.15" customHeight="1" x14ac:dyDescent="0.2"/>
  <cols>
    <col min="1" max="1" width="7.42578125" bestFit="1" customWidth="1"/>
    <col min="2" max="2" width="12.85546875" style="2" bestFit="1" customWidth="1"/>
    <col min="3" max="3" width="28.5703125" customWidth="1"/>
    <col min="4" max="4" width="23.5703125" customWidth="1"/>
    <col min="5" max="5" width="8.7109375" style="2" customWidth="1"/>
    <col min="6" max="6" width="19.140625" style="5" customWidth="1"/>
    <col min="7" max="7" width="12.140625" bestFit="1" customWidth="1"/>
  </cols>
  <sheetData>
    <row r="1" spans="1:8" ht="18" x14ac:dyDescent="0.25">
      <c r="A1" s="94" t="s">
        <v>8</v>
      </c>
      <c r="B1" s="94"/>
      <c r="C1" s="94"/>
      <c r="D1" s="94"/>
      <c r="E1" s="94"/>
      <c r="F1" s="94"/>
      <c r="G1" s="94"/>
    </row>
    <row r="2" spans="1:8" ht="18" x14ac:dyDescent="0.25">
      <c r="A2" s="94" t="s">
        <v>9</v>
      </c>
      <c r="B2" s="94"/>
      <c r="C2" s="94"/>
      <c r="D2" s="94"/>
      <c r="E2" s="94"/>
      <c r="F2" s="94"/>
      <c r="G2" s="94"/>
    </row>
    <row r="3" spans="1:8" ht="9.75" customHeight="1" x14ac:dyDescent="0.25">
      <c r="A3" s="93"/>
      <c r="B3" s="93"/>
      <c r="C3" s="93"/>
      <c r="D3" s="93"/>
      <c r="E3" s="93"/>
      <c r="F3"/>
    </row>
    <row r="4" spans="1:8" ht="28.15" customHeight="1" x14ac:dyDescent="0.35">
      <c r="A4" s="96" t="s">
        <v>7</v>
      </c>
      <c r="B4" s="96"/>
      <c r="C4" s="96"/>
      <c r="D4" s="96"/>
      <c r="E4" s="96"/>
      <c r="F4" s="96"/>
      <c r="G4" s="96"/>
    </row>
    <row r="5" spans="1:8" s="1" customFormat="1" ht="28.15" customHeight="1" x14ac:dyDescent="0.35">
      <c r="A5" s="95" t="s">
        <v>61</v>
      </c>
      <c r="B5" s="95"/>
      <c r="C5" s="95"/>
      <c r="D5" s="95"/>
      <c r="E5" s="95"/>
      <c r="F5" s="95"/>
      <c r="G5" s="95"/>
    </row>
    <row r="6" spans="1:8" ht="28.15" customHeight="1" x14ac:dyDescent="0.2">
      <c r="A6" s="6" t="s">
        <v>6</v>
      </c>
      <c r="B6" s="6" t="s">
        <v>0</v>
      </c>
      <c r="C6" s="6" t="s">
        <v>2</v>
      </c>
      <c r="D6" s="6" t="s">
        <v>3</v>
      </c>
      <c r="E6" s="6" t="s">
        <v>1</v>
      </c>
      <c r="F6" s="7" t="s">
        <v>4</v>
      </c>
      <c r="G6" s="6" t="s">
        <v>5</v>
      </c>
    </row>
    <row r="7" spans="1:8" ht="28.15" hidden="1" customHeight="1" x14ac:dyDescent="0.2">
      <c r="A7" s="13">
        <v>2417</v>
      </c>
      <c r="B7" s="11">
        <v>44866</v>
      </c>
      <c r="C7" s="48" t="s">
        <v>729</v>
      </c>
      <c r="D7" s="48" t="s">
        <v>730</v>
      </c>
      <c r="E7" s="13">
        <v>0</v>
      </c>
      <c r="F7" s="16" t="s">
        <v>1599</v>
      </c>
      <c r="G7" s="72">
        <v>0</v>
      </c>
      <c r="H7">
        <v>1</v>
      </c>
    </row>
    <row r="8" spans="1:8" ht="28.15" hidden="1" customHeight="1" x14ac:dyDescent="0.2">
      <c r="A8" s="9" t="s">
        <v>731</v>
      </c>
      <c r="B8" s="11">
        <v>44866</v>
      </c>
      <c r="C8" s="48" t="s">
        <v>732</v>
      </c>
      <c r="D8" s="48" t="s">
        <v>732</v>
      </c>
      <c r="E8" s="13">
        <v>27877</v>
      </c>
      <c r="F8" s="16" t="s">
        <v>722</v>
      </c>
      <c r="G8" s="72">
        <v>242</v>
      </c>
      <c r="H8">
        <f>SUM(H7+1)</f>
        <v>2</v>
      </c>
    </row>
    <row r="9" spans="1:8" ht="28.15" hidden="1" customHeight="1" x14ac:dyDescent="0.2">
      <c r="A9" s="9" t="s">
        <v>733</v>
      </c>
      <c r="B9" s="11">
        <v>44866</v>
      </c>
      <c r="C9" s="48" t="s">
        <v>734</v>
      </c>
      <c r="D9" s="48" t="s">
        <v>735</v>
      </c>
      <c r="E9" s="13">
        <v>27837</v>
      </c>
      <c r="F9" s="16" t="s">
        <v>722</v>
      </c>
      <c r="G9" s="72">
        <v>242</v>
      </c>
      <c r="H9">
        <f t="shared" ref="H9:H71" si="0">SUM(H8+1)</f>
        <v>3</v>
      </c>
    </row>
    <row r="10" spans="1:8" ht="28.15" customHeight="1" x14ac:dyDescent="0.2">
      <c r="A10" s="9" t="s">
        <v>736</v>
      </c>
      <c r="B10" s="11">
        <v>44866</v>
      </c>
      <c r="C10" s="48" t="s">
        <v>737</v>
      </c>
      <c r="D10" s="16" t="s">
        <v>11</v>
      </c>
      <c r="E10" s="13">
        <v>27545</v>
      </c>
      <c r="F10" s="16" t="s">
        <v>1592</v>
      </c>
      <c r="G10" s="72">
        <v>242</v>
      </c>
      <c r="H10">
        <f t="shared" si="0"/>
        <v>4</v>
      </c>
    </row>
    <row r="11" spans="1:8" s="3" customFormat="1" ht="28.15" customHeight="1" x14ac:dyDescent="0.2">
      <c r="A11" s="9" t="s">
        <v>738</v>
      </c>
      <c r="B11" s="11">
        <v>44866</v>
      </c>
      <c r="C11" s="48" t="s">
        <v>737</v>
      </c>
      <c r="D11" s="16" t="s">
        <v>11</v>
      </c>
      <c r="E11" s="13">
        <v>27546</v>
      </c>
      <c r="F11" s="16" t="s">
        <v>1592</v>
      </c>
      <c r="G11" s="72">
        <v>242</v>
      </c>
      <c r="H11">
        <f t="shared" si="0"/>
        <v>5</v>
      </c>
    </row>
    <row r="12" spans="1:8" s="3" customFormat="1" ht="28.15" hidden="1" customHeight="1" x14ac:dyDescent="0.2">
      <c r="A12" s="9" t="s">
        <v>739</v>
      </c>
      <c r="B12" s="11">
        <v>44866</v>
      </c>
      <c r="C12" s="48" t="s">
        <v>740</v>
      </c>
      <c r="D12" s="48" t="s">
        <v>741</v>
      </c>
      <c r="E12" s="13">
        <v>0</v>
      </c>
      <c r="F12" s="69" t="s">
        <v>33</v>
      </c>
      <c r="G12" s="72">
        <v>0</v>
      </c>
      <c r="H12">
        <f t="shared" si="0"/>
        <v>6</v>
      </c>
    </row>
    <row r="13" spans="1:8" s="3" customFormat="1" ht="28.15" hidden="1" customHeight="1" x14ac:dyDescent="0.2">
      <c r="A13" s="9" t="s">
        <v>742</v>
      </c>
      <c r="B13" s="11">
        <v>44866</v>
      </c>
      <c r="C13" s="48" t="s">
        <v>48</v>
      </c>
      <c r="D13" s="48" t="s">
        <v>743</v>
      </c>
      <c r="E13" s="13">
        <v>0</v>
      </c>
      <c r="F13" s="69" t="s">
        <v>33</v>
      </c>
      <c r="G13" s="72">
        <v>0</v>
      </c>
      <c r="H13">
        <f t="shared" si="0"/>
        <v>7</v>
      </c>
    </row>
    <row r="14" spans="1:8" s="3" customFormat="1" ht="28.15" hidden="1" customHeight="1" x14ac:dyDescent="0.2">
      <c r="A14" s="9" t="s">
        <v>744</v>
      </c>
      <c r="B14" s="11">
        <v>44866</v>
      </c>
      <c r="C14" s="48" t="s">
        <v>745</v>
      </c>
      <c r="D14" s="16" t="s">
        <v>11</v>
      </c>
      <c r="E14" s="13">
        <v>0</v>
      </c>
      <c r="F14" s="69" t="s">
        <v>33</v>
      </c>
      <c r="G14" s="72">
        <v>0</v>
      </c>
      <c r="H14">
        <f t="shared" si="0"/>
        <v>8</v>
      </c>
    </row>
    <row r="15" spans="1:8" s="3" customFormat="1" ht="28.15" hidden="1" customHeight="1" x14ac:dyDescent="0.2">
      <c r="A15" s="9" t="s">
        <v>746</v>
      </c>
      <c r="B15" s="11">
        <v>44866</v>
      </c>
      <c r="C15" s="48" t="s">
        <v>747</v>
      </c>
      <c r="D15" s="48" t="s">
        <v>719</v>
      </c>
      <c r="E15" s="13">
        <v>0</v>
      </c>
      <c r="F15" s="69" t="s">
        <v>33</v>
      </c>
      <c r="G15" s="72">
        <v>0</v>
      </c>
      <c r="H15">
        <f t="shared" si="0"/>
        <v>9</v>
      </c>
    </row>
    <row r="16" spans="1:8" s="3" customFormat="1" ht="28.15" hidden="1" customHeight="1" x14ac:dyDescent="0.2">
      <c r="A16" s="9" t="s">
        <v>748</v>
      </c>
      <c r="B16" s="11">
        <v>44866</v>
      </c>
      <c r="C16" s="48" t="s">
        <v>48</v>
      </c>
      <c r="D16" s="48" t="s">
        <v>743</v>
      </c>
      <c r="E16" s="13">
        <v>0</v>
      </c>
      <c r="F16" s="69" t="s">
        <v>33</v>
      </c>
      <c r="G16" s="72">
        <v>0</v>
      </c>
      <c r="H16">
        <f t="shared" si="0"/>
        <v>10</v>
      </c>
    </row>
    <row r="17" spans="1:8" s="3" customFormat="1" ht="28.15" hidden="1" customHeight="1" x14ac:dyDescent="0.2">
      <c r="A17" s="9" t="s">
        <v>749</v>
      </c>
      <c r="B17" s="11">
        <v>44868</v>
      </c>
      <c r="C17" s="48" t="s">
        <v>37</v>
      </c>
      <c r="D17" s="48" t="s">
        <v>10</v>
      </c>
      <c r="E17" s="13">
        <v>27217</v>
      </c>
      <c r="F17" s="16" t="s">
        <v>1586</v>
      </c>
      <c r="G17" s="72">
        <v>30200</v>
      </c>
      <c r="H17">
        <f t="shared" si="0"/>
        <v>11</v>
      </c>
    </row>
    <row r="18" spans="1:8" s="3" customFormat="1" ht="28.15" hidden="1" customHeight="1" x14ac:dyDescent="0.2">
      <c r="A18" s="9" t="s">
        <v>750</v>
      </c>
      <c r="B18" s="11">
        <v>44868</v>
      </c>
      <c r="C18" s="48" t="s">
        <v>751</v>
      </c>
      <c r="D18" s="48" t="s">
        <v>752</v>
      </c>
      <c r="E18" s="13">
        <v>27925</v>
      </c>
      <c r="F18" s="50" t="s">
        <v>720</v>
      </c>
      <c r="G18" s="72">
        <v>348</v>
      </c>
      <c r="H18">
        <f t="shared" si="0"/>
        <v>12</v>
      </c>
    </row>
    <row r="19" spans="1:8" s="3" customFormat="1" ht="28.15" hidden="1" customHeight="1" x14ac:dyDescent="0.2">
      <c r="A19" s="9" t="s">
        <v>753</v>
      </c>
      <c r="B19" s="11">
        <v>44868</v>
      </c>
      <c r="C19" s="48" t="s">
        <v>138</v>
      </c>
      <c r="D19" s="48" t="s">
        <v>139</v>
      </c>
      <c r="E19" s="13">
        <v>0</v>
      </c>
      <c r="F19" s="69" t="s">
        <v>33</v>
      </c>
      <c r="G19" s="72">
        <v>0</v>
      </c>
      <c r="H19">
        <f t="shared" si="0"/>
        <v>13</v>
      </c>
    </row>
    <row r="20" spans="1:8" s="3" customFormat="1" ht="28.15" hidden="1" customHeight="1" x14ac:dyDescent="0.2">
      <c r="A20" s="9" t="s">
        <v>754</v>
      </c>
      <c r="B20" s="11">
        <v>44868</v>
      </c>
      <c r="C20" s="48" t="s">
        <v>48</v>
      </c>
      <c r="D20" s="48" t="s">
        <v>743</v>
      </c>
      <c r="E20" s="13">
        <v>0</v>
      </c>
      <c r="F20" s="69" t="s">
        <v>33</v>
      </c>
      <c r="G20" s="72">
        <v>0</v>
      </c>
      <c r="H20">
        <f t="shared" si="0"/>
        <v>14</v>
      </c>
    </row>
    <row r="21" spans="1:8" s="3" customFormat="1" ht="28.15" hidden="1" customHeight="1" x14ac:dyDescent="0.2">
      <c r="A21" s="9" t="s">
        <v>755</v>
      </c>
      <c r="B21" s="11">
        <v>44868</v>
      </c>
      <c r="C21" s="48" t="s">
        <v>756</v>
      </c>
      <c r="D21" s="48" t="s">
        <v>757</v>
      </c>
      <c r="E21" s="13">
        <v>27902</v>
      </c>
      <c r="F21" s="69" t="s">
        <v>33</v>
      </c>
      <c r="G21" s="72">
        <v>0</v>
      </c>
      <c r="H21">
        <f t="shared" si="0"/>
        <v>15</v>
      </c>
    </row>
    <row r="22" spans="1:8" s="3" customFormat="1" ht="28.15" hidden="1" customHeight="1" x14ac:dyDescent="0.2">
      <c r="A22" s="9" t="s">
        <v>758</v>
      </c>
      <c r="B22" s="11">
        <v>44868</v>
      </c>
      <c r="C22" s="48" t="s">
        <v>759</v>
      </c>
      <c r="D22" s="48" t="s">
        <v>760</v>
      </c>
      <c r="E22" s="13">
        <v>0</v>
      </c>
      <c r="F22" s="16" t="s">
        <v>1585</v>
      </c>
      <c r="G22" s="72">
        <v>641</v>
      </c>
      <c r="H22">
        <f t="shared" si="0"/>
        <v>16</v>
      </c>
    </row>
    <row r="23" spans="1:8" s="3" customFormat="1" ht="28.15" hidden="1" customHeight="1" x14ac:dyDescent="0.2">
      <c r="A23" s="9" t="s">
        <v>761</v>
      </c>
      <c r="B23" s="11">
        <v>44868</v>
      </c>
      <c r="C23" s="48" t="s">
        <v>759</v>
      </c>
      <c r="D23" s="48" t="s">
        <v>760</v>
      </c>
      <c r="E23" s="13">
        <v>0</v>
      </c>
      <c r="F23" s="16" t="s">
        <v>1585</v>
      </c>
      <c r="G23" s="72">
        <v>641</v>
      </c>
      <c r="H23">
        <f t="shared" si="0"/>
        <v>17</v>
      </c>
    </row>
    <row r="24" spans="1:8" s="3" customFormat="1" ht="28.15" hidden="1" customHeight="1" x14ac:dyDescent="0.2">
      <c r="A24" s="9" t="s">
        <v>762</v>
      </c>
      <c r="B24" s="11">
        <v>44868</v>
      </c>
      <c r="C24" s="48" t="s">
        <v>759</v>
      </c>
      <c r="D24" s="48" t="s">
        <v>760</v>
      </c>
      <c r="E24" s="13">
        <v>0</v>
      </c>
      <c r="F24" s="16" t="s">
        <v>1585</v>
      </c>
      <c r="G24" s="72">
        <v>641</v>
      </c>
      <c r="H24">
        <f t="shared" si="0"/>
        <v>18</v>
      </c>
    </row>
    <row r="25" spans="1:8" s="3" customFormat="1" ht="28.15" hidden="1" customHeight="1" x14ac:dyDescent="0.2">
      <c r="A25" s="9" t="s">
        <v>763</v>
      </c>
      <c r="B25" s="11">
        <v>44868</v>
      </c>
      <c r="C25" s="48" t="s">
        <v>759</v>
      </c>
      <c r="D25" s="48" t="s">
        <v>760</v>
      </c>
      <c r="E25" s="13">
        <v>0</v>
      </c>
      <c r="F25" s="16" t="s">
        <v>1585</v>
      </c>
      <c r="G25" s="72">
        <v>641</v>
      </c>
      <c r="H25">
        <f t="shared" si="0"/>
        <v>19</v>
      </c>
    </row>
    <row r="26" spans="1:8" s="3" customFormat="1" ht="28.15" hidden="1" customHeight="1" x14ac:dyDescent="0.2">
      <c r="A26" s="9" t="s">
        <v>764</v>
      </c>
      <c r="B26" s="11">
        <v>44868</v>
      </c>
      <c r="C26" s="48" t="s">
        <v>759</v>
      </c>
      <c r="D26" s="48" t="s">
        <v>760</v>
      </c>
      <c r="E26" s="13">
        <v>0</v>
      </c>
      <c r="F26" s="16" t="s">
        <v>1585</v>
      </c>
      <c r="G26" s="72">
        <v>641</v>
      </c>
      <c r="H26">
        <f t="shared" si="0"/>
        <v>20</v>
      </c>
    </row>
    <row r="27" spans="1:8" s="3" customFormat="1" ht="28.15" hidden="1" customHeight="1" x14ac:dyDescent="0.2">
      <c r="A27" s="9" t="s">
        <v>765</v>
      </c>
      <c r="B27" s="11">
        <v>44869</v>
      </c>
      <c r="C27" s="48" t="s">
        <v>766</v>
      </c>
      <c r="D27" s="48" t="s">
        <v>144</v>
      </c>
      <c r="E27" s="13" t="s">
        <v>767</v>
      </c>
      <c r="F27" s="16" t="s">
        <v>1586</v>
      </c>
      <c r="G27" s="72">
        <v>0</v>
      </c>
      <c r="H27">
        <f t="shared" si="0"/>
        <v>21</v>
      </c>
    </row>
    <row r="28" spans="1:8" s="3" customFormat="1" ht="28.15" hidden="1" customHeight="1" x14ac:dyDescent="0.2">
      <c r="A28" s="9" t="s">
        <v>768</v>
      </c>
      <c r="B28" s="11">
        <v>44869</v>
      </c>
      <c r="C28" s="48" t="s">
        <v>769</v>
      </c>
      <c r="D28" s="16" t="s">
        <v>11</v>
      </c>
      <c r="E28" s="13">
        <v>0</v>
      </c>
      <c r="F28" s="69" t="s">
        <v>33</v>
      </c>
      <c r="G28" s="72">
        <v>0</v>
      </c>
      <c r="H28">
        <f t="shared" si="0"/>
        <v>22</v>
      </c>
    </row>
    <row r="29" spans="1:8" s="3" customFormat="1" ht="28.15" hidden="1" customHeight="1" x14ac:dyDescent="0.2">
      <c r="A29" s="9" t="s">
        <v>770</v>
      </c>
      <c r="B29" s="11">
        <v>44869</v>
      </c>
      <c r="C29" s="48" t="s">
        <v>771</v>
      </c>
      <c r="D29" s="48" t="s">
        <v>771</v>
      </c>
      <c r="E29" s="13">
        <v>27431</v>
      </c>
      <c r="F29" s="16" t="s">
        <v>1585</v>
      </c>
      <c r="G29" s="98">
        <v>5871</v>
      </c>
      <c r="H29">
        <f t="shared" si="0"/>
        <v>23</v>
      </c>
    </row>
    <row r="30" spans="1:8" s="3" customFormat="1" ht="28.15" hidden="1" customHeight="1" x14ac:dyDescent="0.2">
      <c r="A30" s="9" t="s">
        <v>772</v>
      </c>
      <c r="B30" s="11">
        <v>44869</v>
      </c>
      <c r="C30" s="48" t="s">
        <v>771</v>
      </c>
      <c r="D30" s="48" t="s">
        <v>771</v>
      </c>
      <c r="E30" s="13">
        <v>27430</v>
      </c>
      <c r="F30" s="16" t="s">
        <v>52</v>
      </c>
      <c r="G30" s="98"/>
      <c r="H30">
        <f t="shared" si="0"/>
        <v>24</v>
      </c>
    </row>
    <row r="31" spans="1:8" s="3" customFormat="1" ht="28.15" hidden="1" customHeight="1" x14ac:dyDescent="0.2">
      <c r="A31" s="9" t="s">
        <v>773</v>
      </c>
      <c r="B31" s="11">
        <v>44869</v>
      </c>
      <c r="C31" s="48" t="s">
        <v>774</v>
      </c>
      <c r="D31" s="48" t="s">
        <v>775</v>
      </c>
      <c r="E31" s="13">
        <v>27338</v>
      </c>
      <c r="F31" s="50" t="s">
        <v>720</v>
      </c>
      <c r="G31" s="72">
        <v>348</v>
      </c>
      <c r="H31">
        <f t="shared" si="0"/>
        <v>25</v>
      </c>
    </row>
    <row r="32" spans="1:8" s="3" customFormat="1" ht="28.15" hidden="1" customHeight="1" x14ac:dyDescent="0.2">
      <c r="A32" s="9" t="s">
        <v>776</v>
      </c>
      <c r="B32" s="11">
        <v>44869</v>
      </c>
      <c r="C32" s="48" t="s">
        <v>111</v>
      </c>
      <c r="D32" s="16" t="s">
        <v>11</v>
      </c>
      <c r="E32" s="13">
        <v>0</v>
      </c>
      <c r="F32" s="69" t="s">
        <v>33</v>
      </c>
      <c r="G32" s="72">
        <v>0</v>
      </c>
      <c r="H32">
        <f t="shared" si="0"/>
        <v>26</v>
      </c>
    </row>
    <row r="33" spans="1:8" s="3" customFormat="1" ht="28.15" hidden="1" customHeight="1" x14ac:dyDescent="0.2">
      <c r="A33" s="9" t="s">
        <v>777</v>
      </c>
      <c r="B33" s="11">
        <v>44869</v>
      </c>
      <c r="C33" s="48" t="s">
        <v>774</v>
      </c>
      <c r="D33" s="48" t="s">
        <v>775</v>
      </c>
      <c r="E33" s="13">
        <v>27339</v>
      </c>
      <c r="F33" s="16" t="s">
        <v>1588</v>
      </c>
      <c r="G33" s="72">
        <v>420</v>
      </c>
      <c r="H33">
        <f t="shared" si="0"/>
        <v>27</v>
      </c>
    </row>
    <row r="34" spans="1:8" s="3" customFormat="1" ht="28.15" hidden="1" customHeight="1" x14ac:dyDescent="0.2">
      <c r="A34" s="9" t="s">
        <v>778</v>
      </c>
      <c r="B34" s="11">
        <v>44869</v>
      </c>
      <c r="C34" s="48" t="s">
        <v>771</v>
      </c>
      <c r="D34" s="48" t="s">
        <v>779</v>
      </c>
      <c r="E34" s="13">
        <v>27429</v>
      </c>
      <c r="F34" s="50" t="s">
        <v>720</v>
      </c>
      <c r="G34" s="72">
        <v>348</v>
      </c>
      <c r="H34">
        <f t="shared" si="0"/>
        <v>28</v>
      </c>
    </row>
    <row r="35" spans="1:8" s="3" customFormat="1" ht="28.15" hidden="1" customHeight="1" x14ac:dyDescent="0.2">
      <c r="A35" s="9" t="s">
        <v>780</v>
      </c>
      <c r="B35" s="11">
        <v>44869</v>
      </c>
      <c r="C35" s="48" t="s">
        <v>781</v>
      </c>
      <c r="D35" s="48" t="s">
        <v>782</v>
      </c>
      <c r="E35" s="13">
        <v>27341</v>
      </c>
      <c r="F35" s="50" t="s">
        <v>720</v>
      </c>
      <c r="G35" s="72">
        <v>348</v>
      </c>
      <c r="H35">
        <f t="shared" si="0"/>
        <v>29</v>
      </c>
    </row>
    <row r="36" spans="1:8" s="3" customFormat="1" ht="28.15" hidden="1" customHeight="1" x14ac:dyDescent="0.2">
      <c r="A36" s="9" t="s">
        <v>783</v>
      </c>
      <c r="B36" s="11">
        <v>44869</v>
      </c>
      <c r="C36" s="48" t="s">
        <v>781</v>
      </c>
      <c r="D36" s="48" t="s">
        <v>782</v>
      </c>
      <c r="E36" s="13">
        <v>27342</v>
      </c>
      <c r="F36" s="16" t="s">
        <v>1588</v>
      </c>
      <c r="G36" s="72">
        <v>420</v>
      </c>
      <c r="H36">
        <f t="shared" si="0"/>
        <v>30</v>
      </c>
    </row>
    <row r="37" spans="1:8" s="3" customFormat="1" ht="28.15" hidden="1" customHeight="1" x14ac:dyDescent="0.2">
      <c r="A37" s="9" t="s">
        <v>784</v>
      </c>
      <c r="B37" s="11">
        <v>44872</v>
      </c>
      <c r="C37" s="48" t="s">
        <v>785</v>
      </c>
      <c r="D37" s="48" t="s">
        <v>786</v>
      </c>
      <c r="E37" s="13">
        <v>27896</v>
      </c>
      <c r="F37" s="50" t="s">
        <v>720</v>
      </c>
      <c r="G37" s="72">
        <v>348</v>
      </c>
      <c r="H37">
        <f t="shared" si="0"/>
        <v>31</v>
      </c>
    </row>
    <row r="38" spans="1:8" s="3" customFormat="1" ht="28.15" hidden="1" customHeight="1" x14ac:dyDescent="0.2">
      <c r="A38" s="9" t="s">
        <v>787</v>
      </c>
      <c r="B38" s="11">
        <v>44872</v>
      </c>
      <c r="C38" s="48" t="s">
        <v>788</v>
      </c>
      <c r="D38" s="48" t="s">
        <v>10</v>
      </c>
      <c r="E38" s="13">
        <v>27811</v>
      </c>
      <c r="F38" s="50" t="s">
        <v>720</v>
      </c>
      <c r="G38" s="72">
        <v>348</v>
      </c>
      <c r="H38">
        <f t="shared" si="0"/>
        <v>32</v>
      </c>
    </row>
    <row r="39" spans="1:8" s="3" customFormat="1" ht="28.15" hidden="1" customHeight="1" x14ac:dyDescent="0.2">
      <c r="A39" s="9" t="s">
        <v>789</v>
      </c>
      <c r="B39" s="11">
        <v>44872</v>
      </c>
      <c r="C39" s="48" t="s">
        <v>788</v>
      </c>
      <c r="D39" s="48" t="s">
        <v>10</v>
      </c>
      <c r="E39" s="13">
        <v>27812</v>
      </c>
      <c r="F39" s="16" t="s">
        <v>1588</v>
      </c>
      <c r="G39" s="72">
        <v>420</v>
      </c>
      <c r="H39">
        <f t="shared" si="0"/>
        <v>33</v>
      </c>
    </row>
    <row r="40" spans="1:8" s="3" customFormat="1" ht="28.15" hidden="1" customHeight="1" x14ac:dyDescent="0.2">
      <c r="A40" s="9" t="s">
        <v>790</v>
      </c>
      <c r="B40" s="11">
        <v>44872</v>
      </c>
      <c r="C40" s="48" t="s">
        <v>791</v>
      </c>
      <c r="D40" s="48" t="s">
        <v>792</v>
      </c>
      <c r="E40" s="13">
        <v>27945</v>
      </c>
      <c r="F40" s="50" t="s">
        <v>720</v>
      </c>
      <c r="G40" s="72">
        <v>348</v>
      </c>
      <c r="H40">
        <f t="shared" si="0"/>
        <v>34</v>
      </c>
    </row>
    <row r="41" spans="1:8" ht="28.15" hidden="1" customHeight="1" x14ac:dyDescent="0.2">
      <c r="A41" s="9" t="s">
        <v>793</v>
      </c>
      <c r="B41" s="11">
        <v>44872</v>
      </c>
      <c r="C41" s="48" t="s">
        <v>794</v>
      </c>
      <c r="D41" s="48" t="s">
        <v>795</v>
      </c>
      <c r="E41" s="13">
        <v>27944</v>
      </c>
      <c r="F41" s="50" t="s">
        <v>720</v>
      </c>
      <c r="G41" s="72">
        <v>348</v>
      </c>
      <c r="H41">
        <f t="shared" si="0"/>
        <v>35</v>
      </c>
    </row>
    <row r="42" spans="1:8" ht="28.15" hidden="1" customHeight="1" x14ac:dyDescent="0.2">
      <c r="A42" s="9" t="s">
        <v>796</v>
      </c>
      <c r="B42" s="11">
        <v>44872</v>
      </c>
      <c r="C42" s="48" t="s">
        <v>797</v>
      </c>
      <c r="D42" s="48" t="s">
        <v>798</v>
      </c>
      <c r="E42" s="13">
        <v>27932</v>
      </c>
      <c r="F42" s="16" t="s">
        <v>722</v>
      </c>
      <c r="G42" s="72">
        <v>242</v>
      </c>
      <c r="H42">
        <f t="shared" si="0"/>
        <v>36</v>
      </c>
    </row>
    <row r="43" spans="1:8" ht="28.15" customHeight="1" x14ac:dyDescent="0.2">
      <c r="A43" s="9" t="s">
        <v>799</v>
      </c>
      <c r="B43" s="11">
        <v>44872</v>
      </c>
      <c r="C43" s="48" t="s">
        <v>800</v>
      </c>
      <c r="D43" s="48" t="s">
        <v>801</v>
      </c>
      <c r="E43" s="13">
        <v>27883</v>
      </c>
      <c r="F43" s="16" t="s">
        <v>1592</v>
      </c>
      <c r="G43" s="72">
        <v>242</v>
      </c>
      <c r="H43">
        <f t="shared" si="0"/>
        <v>37</v>
      </c>
    </row>
    <row r="44" spans="1:8" ht="28.15" customHeight="1" x14ac:dyDescent="0.2">
      <c r="A44" s="9" t="s">
        <v>802</v>
      </c>
      <c r="B44" s="11">
        <v>44872</v>
      </c>
      <c r="C44" s="48" t="s">
        <v>271</v>
      </c>
      <c r="D44" s="48" t="s">
        <v>16</v>
      </c>
      <c r="E44" s="13">
        <v>27884</v>
      </c>
      <c r="F44" s="16" t="s">
        <v>1592</v>
      </c>
      <c r="G44" s="72">
        <v>242</v>
      </c>
      <c r="H44">
        <f t="shared" si="0"/>
        <v>38</v>
      </c>
    </row>
    <row r="45" spans="1:8" ht="28.15" hidden="1" customHeight="1" x14ac:dyDescent="0.2">
      <c r="A45" s="9" t="s">
        <v>803</v>
      </c>
      <c r="B45" s="11">
        <v>44872</v>
      </c>
      <c r="C45" s="48" t="s">
        <v>55</v>
      </c>
      <c r="D45" s="48" t="s">
        <v>804</v>
      </c>
      <c r="E45" s="13">
        <v>27867</v>
      </c>
      <c r="F45" s="12" t="s">
        <v>19</v>
      </c>
      <c r="G45" s="72">
        <v>1178</v>
      </c>
      <c r="H45">
        <f t="shared" si="0"/>
        <v>39</v>
      </c>
    </row>
    <row r="46" spans="1:8" ht="28.15" hidden="1" customHeight="1" x14ac:dyDescent="0.2">
      <c r="A46" s="9" t="s">
        <v>805</v>
      </c>
      <c r="B46" s="11">
        <v>44872</v>
      </c>
      <c r="C46" s="48" t="s">
        <v>806</v>
      </c>
      <c r="D46" s="48" t="s">
        <v>807</v>
      </c>
      <c r="E46" s="13">
        <v>27909</v>
      </c>
      <c r="F46" s="16" t="s">
        <v>722</v>
      </c>
      <c r="G46" s="72">
        <v>242</v>
      </c>
      <c r="H46">
        <f t="shared" si="0"/>
        <v>40</v>
      </c>
    </row>
    <row r="47" spans="1:8" ht="28.15" hidden="1" customHeight="1" x14ac:dyDescent="0.2">
      <c r="A47" s="9" t="s">
        <v>808</v>
      </c>
      <c r="B47" s="11">
        <v>44872</v>
      </c>
      <c r="C47" s="48" t="s">
        <v>404</v>
      </c>
      <c r="D47" s="48" t="s">
        <v>809</v>
      </c>
      <c r="E47" s="13">
        <v>27930</v>
      </c>
      <c r="F47" s="16" t="s">
        <v>721</v>
      </c>
      <c r="G47" s="72">
        <v>660</v>
      </c>
      <c r="H47">
        <f t="shared" si="0"/>
        <v>41</v>
      </c>
    </row>
    <row r="48" spans="1:8" ht="28.15" hidden="1" customHeight="1" x14ac:dyDescent="0.2">
      <c r="A48" s="9" t="s">
        <v>810</v>
      </c>
      <c r="B48" s="11">
        <v>44872</v>
      </c>
      <c r="C48" s="48" t="s">
        <v>811</v>
      </c>
      <c r="D48" s="48" t="s">
        <v>812</v>
      </c>
      <c r="E48" s="13">
        <v>27879</v>
      </c>
      <c r="F48" s="50" t="s">
        <v>720</v>
      </c>
      <c r="G48" s="72">
        <v>348</v>
      </c>
      <c r="H48">
        <f t="shared" si="0"/>
        <v>42</v>
      </c>
    </row>
    <row r="49" spans="1:8" ht="28.15" hidden="1" customHeight="1" x14ac:dyDescent="0.2">
      <c r="A49" s="9" t="s">
        <v>813</v>
      </c>
      <c r="B49" s="11">
        <v>44872</v>
      </c>
      <c r="C49" s="48" t="s">
        <v>814</v>
      </c>
      <c r="D49" s="48" t="s">
        <v>815</v>
      </c>
      <c r="E49" s="13">
        <v>0</v>
      </c>
      <c r="F49" s="12" t="s">
        <v>816</v>
      </c>
      <c r="G49" s="72">
        <v>0</v>
      </c>
      <c r="H49">
        <f t="shared" si="0"/>
        <v>43</v>
      </c>
    </row>
    <row r="50" spans="1:8" ht="28.15" hidden="1" customHeight="1" x14ac:dyDescent="0.2">
      <c r="A50" s="9" t="s">
        <v>817</v>
      </c>
      <c r="B50" s="11">
        <v>44872</v>
      </c>
      <c r="C50" s="48" t="s">
        <v>818</v>
      </c>
      <c r="D50" s="48" t="s">
        <v>819</v>
      </c>
      <c r="E50" s="13">
        <v>27826</v>
      </c>
      <c r="F50" s="50" t="s">
        <v>720</v>
      </c>
      <c r="G50" s="72">
        <v>348</v>
      </c>
      <c r="H50">
        <f t="shared" si="0"/>
        <v>44</v>
      </c>
    </row>
    <row r="51" spans="1:8" ht="28.15" hidden="1" customHeight="1" x14ac:dyDescent="0.2">
      <c r="A51" s="9" t="s">
        <v>820</v>
      </c>
      <c r="B51" s="11">
        <v>44872</v>
      </c>
      <c r="C51" s="48" t="s">
        <v>821</v>
      </c>
      <c r="D51" s="48" t="s">
        <v>822</v>
      </c>
      <c r="E51" s="13">
        <v>0</v>
      </c>
      <c r="F51" s="16" t="s">
        <v>1589</v>
      </c>
      <c r="G51" s="72">
        <v>8767</v>
      </c>
      <c r="H51">
        <f t="shared" si="0"/>
        <v>45</v>
      </c>
    </row>
    <row r="52" spans="1:8" ht="28.15" hidden="1" customHeight="1" x14ac:dyDescent="0.2">
      <c r="A52" s="9" t="s">
        <v>823</v>
      </c>
      <c r="B52" s="11">
        <v>44872</v>
      </c>
      <c r="C52" s="48" t="s">
        <v>821</v>
      </c>
      <c r="D52" s="48" t="s">
        <v>822</v>
      </c>
      <c r="E52" s="13">
        <v>0</v>
      </c>
      <c r="F52" s="16" t="s">
        <v>1593</v>
      </c>
      <c r="G52" s="72">
        <v>66715</v>
      </c>
      <c r="H52">
        <f t="shared" si="0"/>
        <v>46</v>
      </c>
    </row>
    <row r="53" spans="1:8" ht="28.15" hidden="1" customHeight="1" x14ac:dyDescent="0.2">
      <c r="A53" s="9" t="s">
        <v>824</v>
      </c>
      <c r="B53" s="11">
        <v>44872</v>
      </c>
      <c r="C53" s="48" t="s">
        <v>825</v>
      </c>
      <c r="D53" s="48" t="s">
        <v>826</v>
      </c>
      <c r="E53" s="13">
        <v>27880</v>
      </c>
      <c r="F53" s="16" t="s">
        <v>1597</v>
      </c>
      <c r="G53" s="72">
        <v>309</v>
      </c>
      <c r="H53">
        <f t="shared" si="0"/>
        <v>47</v>
      </c>
    </row>
    <row r="54" spans="1:8" ht="28.15" hidden="1" customHeight="1" x14ac:dyDescent="0.2">
      <c r="A54" s="9" t="s">
        <v>827</v>
      </c>
      <c r="B54" s="11">
        <v>44873</v>
      </c>
      <c r="C54" s="48" t="s">
        <v>828</v>
      </c>
      <c r="D54" s="48" t="s">
        <v>10</v>
      </c>
      <c r="E54" s="13">
        <v>27932</v>
      </c>
      <c r="F54" s="50" t="s">
        <v>720</v>
      </c>
      <c r="G54" s="72">
        <v>348</v>
      </c>
      <c r="H54">
        <f t="shared" si="0"/>
        <v>48</v>
      </c>
    </row>
    <row r="55" spans="1:8" ht="28.15" hidden="1" customHeight="1" x14ac:dyDescent="0.2">
      <c r="A55" s="9" t="s">
        <v>829</v>
      </c>
      <c r="B55" s="11">
        <v>44873</v>
      </c>
      <c r="C55" s="48" t="s">
        <v>830</v>
      </c>
      <c r="D55" s="48" t="s">
        <v>831</v>
      </c>
      <c r="E55" s="13">
        <v>27903</v>
      </c>
      <c r="F55" s="50" t="s">
        <v>720</v>
      </c>
      <c r="G55" s="72">
        <v>348</v>
      </c>
      <c r="H55">
        <f t="shared" si="0"/>
        <v>49</v>
      </c>
    </row>
    <row r="56" spans="1:8" ht="28.15" hidden="1" customHeight="1" x14ac:dyDescent="0.2">
      <c r="A56" s="9" t="s">
        <v>832</v>
      </c>
      <c r="B56" s="11">
        <v>44873</v>
      </c>
      <c r="C56" s="48" t="s">
        <v>833</v>
      </c>
      <c r="D56" s="48" t="s">
        <v>20</v>
      </c>
      <c r="E56" s="13">
        <v>0</v>
      </c>
      <c r="F56" s="69" t="s">
        <v>33</v>
      </c>
      <c r="G56" s="72">
        <v>0</v>
      </c>
      <c r="H56">
        <f t="shared" si="0"/>
        <v>50</v>
      </c>
    </row>
    <row r="57" spans="1:8" ht="28.15" hidden="1" customHeight="1" x14ac:dyDescent="0.2">
      <c r="A57" s="9" t="s">
        <v>834</v>
      </c>
      <c r="B57" s="11">
        <v>44873</v>
      </c>
      <c r="C57" s="48" t="s">
        <v>835</v>
      </c>
      <c r="D57" s="48" t="s">
        <v>836</v>
      </c>
      <c r="E57" s="13">
        <v>27931</v>
      </c>
      <c r="F57" s="50" t="s">
        <v>720</v>
      </c>
      <c r="G57" s="72">
        <v>348</v>
      </c>
      <c r="H57">
        <f t="shared" si="0"/>
        <v>51</v>
      </c>
    </row>
    <row r="58" spans="1:8" ht="28.15" hidden="1" customHeight="1" x14ac:dyDescent="0.2">
      <c r="A58" s="9" t="s">
        <v>837</v>
      </c>
      <c r="B58" s="11">
        <v>44873</v>
      </c>
      <c r="C58" s="12" t="s">
        <v>1600</v>
      </c>
      <c r="D58" s="69" t="s">
        <v>1601</v>
      </c>
      <c r="E58" s="13">
        <v>0</v>
      </c>
      <c r="F58" s="50" t="s">
        <v>720</v>
      </c>
      <c r="G58" s="72">
        <v>348</v>
      </c>
      <c r="H58">
        <f t="shared" si="0"/>
        <v>52</v>
      </c>
    </row>
    <row r="59" spans="1:8" ht="28.15" hidden="1" customHeight="1" x14ac:dyDescent="0.2">
      <c r="A59" s="9" t="s">
        <v>838</v>
      </c>
      <c r="B59" s="11">
        <v>44873</v>
      </c>
      <c r="C59" s="48" t="s">
        <v>839</v>
      </c>
      <c r="D59" s="48" t="s">
        <v>10</v>
      </c>
      <c r="E59" s="13">
        <v>0</v>
      </c>
      <c r="F59" s="16" t="s">
        <v>1590</v>
      </c>
      <c r="G59" s="72">
        <v>3369</v>
      </c>
      <c r="H59">
        <f t="shared" si="0"/>
        <v>53</v>
      </c>
    </row>
    <row r="60" spans="1:8" ht="28.15" hidden="1" customHeight="1" x14ac:dyDescent="0.2">
      <c r="A60" s="9" t="s">
        <v>840</v>
      </c>
      <c r="B60" s="11">
        <v>44873</v>
      </c>
      <c r="C60" s="48" t="s">
        <v>839</v>
      </c>
      <c r="D60" s="48" t="s">
        <v>10</v>
      </c>
      <c r="E60" s="13">
        <v>0</v>
      </c>
      <c r="F60" s="16" t="s">
        <v>1593</v>
      </c>
      <c r="G60" s="72">
        <v>25495</v>
      </c>
      <c r="H60">
        <f t="shared" si="0"/>
        <v>54</v>
      </c>
    </row>
    <row r="61" spans="1:8" ht="28.15" hidden="1" customHeight="1" x14ac:dyDescent="0.2">
      <c r="A61" s="9" t="s">
        <v>841</v>
      </c>
      <c r="B61" s="11">
        <v>44873</v>
      </c>
      <c r="C61" s="48" t="s">
        <v>842</v>
      </c>
      <c r="D61" s="48" t="s">
        <v>114</v>
      </c>
      <c r="E61" s="13">
        <v>27699</v>
      </c>
      <c r="F61" s="16" t="s">
        <v>1586</v>
      </c>
      <c r="G61" s="72">
        <v>14863</v>
      </c>
      <c r="H61">
        <f t="shared" si="0"/>
        <v>55</v>
      </c>
    </row>
    <row r="62" spans="1:8" ht="28.15" hidden="1" customHeight="1" x14ac:dyDescent="0.2">
      <c r="A62" s="9" t="s">
        <v>843</v>
      </c>
      <c r="B62" s="11">
        <v>44874</v>
      </c>
      <c r="C62" s="48" t="s">
        <v>844</v>
      </c>
      <c r="D62" s="48" t="s">
        <v>845</v>
      </c>
      <c r="E62" s="13">
        <v>27947</v>
      </c>
      <c r="F62" s="50" t="s">
        <v>720</v>
      </c>
      <c r="G62" s="72">
        <v>348</v>
      </c>
      <c r="H62">
        <f t="shared" si="0"/>
        <v>56</v>
      </c>
    </row>
    <row r="63" spans="1:8" ht="28.15" hidden="1" customHeight="1" x14ac:dyDescent="0.2">
      <c r="A63" s="9" t="s">
        <v>846</v>
      </c>
      <c r="B63" s="11">
        <v>44874</v>
      </c>
      <c r="C63" s="48" t="s">
        <v>847</v>
      </c>
      <c r="D63" s="48" t="s">
        <v>848</v>
      </c>
      <c r="E63" s="13">
        <v>27948</v>
      </c>
      <c r="F63" s="50" t="s">
        <v>720</v>
      </c>
      <c r="G63" s="26">
        <v>348</v>
      </c>
      <c r="H63">
        <f t="shared" si="0"/>
        <v>57</v>
      </c>
    </row>
    <row r="64" spans="1:8" ht="28.15" hidden="1" customHeight="1" x14ac:dyDescent="0.2">
      <c r="A64" s="9" t="s">
        <v>849</v>
      </c>
      <c r="B64" s="11">
        <v>44874</v>
      </c>
      <c r="C64" s="48" t="s">
        <v>850</v>
      </c>
      <c r="D64" s="16" t="s">
        <v>11</v>
      </c>
      <c r="E64" s="13">
        <v>0</v>
      </c>
      <c r="F64" s="69" t="s">
        <v>33</v>
      </c>
      <c r="G64" s="72">
        <v>0</v>
      </c>
      <c r="H64">
        <f t="shared" si="0"/>
        <v>58</v>
      </c>
    </row>
    <row r="65" spans="1:8" ht="28.15" hidden="1" customHeight="1" x14ac:dyDescent="0.2">
      <c r="A65" s="9" t="s">
        <v>851</v>
      </c>
      <c r="B65" s="11">
        <v>44874</v>
      </c>
      <c r="C65" s="48" t="s">
        <v>821</v>
      </c>
      <c r="D65" s="48" t="s">
        <v>822</v>
      </c>
      <c r="E65" s="13">
        <v>0</v>
      </c>
      <c r="F65" s="16" t="s">
        <v>1585</v>
      </c>
      <c r="G65" s="72">
        <v>641</v>
      </c>
      <c r="H65">
        <f t="shared" si="0"/>
        <v>59</v>
      </c>
    </row>
    <row r="66" spans="1:8" ht="25.5" hidden="1" x14ac:dyDescent="0.2">
      <c r="A66" s="9" t="s">
        <v>852</v>
      </c>
      <c r="B66" s="11">
        <v>44874</v>
      </c>
      <c r="C66" s="48" t="s">
        <v>821</v>
      </c>
      <c r="D66" s="48" t="s">
        <v>822</v>
      </c>
      <c r="E66" s="13">
        <v>0</v>
      </c>
      <c r="F66" s="16" t="s">
        <v>1586</v>
      </c>
      <c r="G66" s="72">
        <v>1832376</v>
      </c>
      <c r="H66">
        <f t="shared" si="0"/>
        <v>60</v>
      </c>
    </row>
    <row r="67" spans="1:8" ht="28.15" hidden="1" customHeight="1" x14ac:dyDescent="0.2">
      <c r="A67" s="9" t="s">
        <v>853</v>
      </c>
      <c r="B67" s="11">
        <v>44874</v>
      </c>
      <c r="C67" s="48" t="s">
        <v>854</v>
      </c>
      <c r="D67" s="48" t="s">
        <v>855</v>
      </c>
      <c r="E67" s="13">
        <v>27897</v>
      </c>
      <c r="F67" s="50" t="s">
        <v>720</v>
      </c>
      <c r="G67" s="72">
        <v>348</v>
      </c>
      <c r="H67">
        <f t="shared" si="0"/>
        <v>61</v>
      </c>
    </row>
    <row r="68" spans="1:8" ht="28.15" hidden="1" customHeight="1" x14ac:dyDescent="0.2">
      <c r="A68" s="9" t="s">
        <v>856</v>
      </c>
      <c r="B68" s="11">
        <v>44874</v>
      </c>
      <c r="C68" s="48" t="s">
        <v>857</v>
      </c>
      <c r="D68" s="48" t="s">
        <v>858</v>
      </c>
      <c r="E68" s="13">
        <v>27788</v>
      </c>
      <c r="F68" s="50" t="s">
        <v>720</v>
      </c>
      <c r="G68" s="72">
        <v>348</v>
      </c>
      <c r="H68">
        <f t="shared" si="0"/>
        <v>62</v>
      </c>
    </row>
    <row r="69" spans="1:8" ht="28.15" hidden="1" customHeight="1" x14ac:dyDescent="0.2">
      <c r="A69" s="9" t="s">
        <v>859</v>
      </c>
      <c r="B69" s="11">
        <v>44874</v>
      </c>
      <c r="C69" s="48" t="s">
        <v>860</v>
      </c>
      <c r="D69" s="48" t="s">
        <v>861</v>
      </c>
      <c r="E69" s="13">
        <v>27915</v>
      </c>
      <c r="F69" s="50" t="s">
        <v>720</v>
      </c>
      <c r="G69" s="72">
        <v>348</v>
      </c>
      <c r="H69">
        <f t="shared" si="0"/>
        <v>63</v>
      </c>
    </row>
    <row r="70" spans="1:8" ht="28.15" hidden="1" customHeight="1" x14ac:dyDescent="0.2">
      <c r="A70" s="9" t="s">
        <v>862</v>
      </c>
      <c r="B70" s="11">
        <v>44875</v>
      </c>
      <c r="C70" s="48" t="s">
        <v>550</v>
      </c>
      <c r="D70" s="48" t="s">
        <v>550</v>
      </c>
      <c r="E70" s="13">
        <v>27863</v>
      </c>
      <c r="F70" s="16" t="s">
        <v>1586</v>
      </c>
      <c r="G70" s="72">
        <v>2681</v>
      </c>
      <c r="H70">
        <f t="shared" si="0"/>
        <v>64</v>
      </c>
    </row>
    <row r="71" spans="1:8" ht="28.15" hidden="1" customHeight="1" x14ac:dyDescent="0.2">
      <c r="A71" s="9" t="s">
        <v>863</v>
      </c>
      <c r="B71" s="11">
        <v>44875</v>
      </c>
      <c r="C71" s="48" t="s">
        <v>864</v>
      </c>
      <c r="D71" s="48" t="s">
        <v>865</v>
      </c>
      <c r="E71" s="13">
        <v>27964</v>
      </c>
      <c r="F71" s="50" t="s">
        <v>720</v>
      </c>
      <c r="G71" s="26">
        <v>348</v>
      </c>
      <c r="H71">
        <f t="shared" si="0"/>
        <v>65</v>
      </c>
    </row>
    <row r="72" spans="1:8" ht="28.15" hidden="1" customHeight="1" x14ac:dyDescent="0.2">
      <c r="A72" s="9" t="s">
        <v>866</v>
      </c>
      <c r="B72" s="11">
        <v>44875</v>
      </c>
      <c r="C72" s="48" t="s">
        <v>867</v>
      </c>
      <c r="D72" s="48" t="s">
        <v>868</v>
      </c>
      <c r="E72" s="13">
        <v>0</v>
      </c>
      <c r="F72" s="69" t="s">
        <v>33</v>
      </c>
      <c r="G72" s="72">
        <v>0</v>
      </c>
      <c r="H72">
        <f t="shared" ref="H72:H135" si="1">SUM(H71+1)</f>
        <v>66</v>
      </c>
    </row>
    <row r="73" spans="1:8" ht="28.15" hidden="1" customHeight="1" x14ac:dyDescent="0.2">
      <c r="A73" s="9" t="s">
        <v>869</v>
      </c>
      <c r="B73" s="11">
        <v>44876</v>
      </c>
      <c r="C73" s="48" t="s">
        <v>870</v>
      </c>
      <c r="D73" s="48" t="s">
        <v>809</v>
      </c>
      <c r="E73" s="13">
        <v>27961</v>
      </c>
      <c r="F73" s="50" t="s">
        <v>720</v>
      </c>
      <c r="G73" s="26">
        <v>348</v>
      </c>
      <c r="H73">
        <f t="shared" si="1"/>
        <v>67</v>
      </c>
    </row>
    <row r="74" spans="1:8" ht="28.15" hidden="1" customHeight="1" x14ac:dyDescent="0.2">
      <c r="A74" s="9" t="s">
        <v>871</v>
      </c>
      <c r="B74" s="11">
        <v>44876</v>
      </c>
      <c r="C74" s="48" t="s">
        <v>872</v>
      </c>
      <c r="D74" s="48" t="s">
        <v>872</v>
      </c>
      <c r="E74" s="13">
        <v>27632</v>
      </c>
      <c r="F74" s="12" t="s">
        <v>22</v>
      </c>
      <c r="G74" s="72">
        <v>997</v>
      </c>
      <c r="H74">
        <f t="shared" si="1"/>
        <v>68</v>
      </c>
    </row>
    <row r="75" spans="1:8" ht="28.15" hidden="1" customHeight="1" x14ac:dyDescent="0.2">
      <c r="A75" s="9" t="s">
        <v>873</v>
      </c>
      <c r="B75" s="11">
        <v>44876</v>
      </c>
      <c r="C75" s="48" t="s">
        <v>874</v>
      </c>
      <c r="D75" s="48" t="s">
        <v>875</v>
      </c>
      <c r="E75" s="13">
        <v>27637</v>
      </c>
      <c r="F75" s="16" t="s">
        <v>1594</v>
      </c>
      <c r="G75" s="72">
        <v>19005</v>
      </c>
      <c r="H75">
        <f t="shared" si="1"/>
        <v>69</v>
      </c>
    </row>
    <row r="76" spans="1:8" ht="28.15" hidden="1" customHeight="1" x14ac:dyDescent="0.2">
      <c r="A76" s="9" t="s">
        <v>876</v>
      </c>
      <c r="B76" s="11">
        <v>44876</v>
      </c>
      <c r="C76" s="48" t="s">
        <v>788</v>
      </c>
      <c r="D76" s="48" t="s">
        <v>10</v>
      </c>
      <c r="E76" s="13">
        <v>27811</v>
      </c>
      <c r="F76" s="50" t="s">
        <v>720</v>
      </c>
      <c r="G76" s="72">
        <v>348</v>
      </c>
      <c r="H76">
        <f t="shared" si="1"/>
        <v>70</v>
      </c>
    </row>
    <row r="77" spans="1:8" ht="28.15" hidden="1" customHeight="1" x14ac:dyDescent="0.2">
      <c r="A77" s="9" t="s">
        <v>877</v>
      </c>
      <c r="B77" s="11">
        <v>44876</v>
      </c>
      <c r="C77" s="48" t="s">
        <v>878</v>
      </c>
      <c r="D77" s="48" t="s">
        <v>879</v>
      </c>
      <c r="E77" s="13">
        <v>27911</v>
      </c>
      <c r="F77" s="16" t="s">
        <v>722</v>
      </c>
      <c r="G77" s="72">
        <v>242</v>
      </c>
      <c r="H77">
        <f t="shared" si="1"/>
        <v>71</v>
      </c>
    </row>
    <row r="78" spans="1:8" ht="28.15" hidden="1" customHeight="1" x14ac:dyDescent="0.2">
      <c r="A78" s="9" t="s">
        <v>880</v>
      </c>
      <c r="B78" s="11">
        <v>44876</v>
      </c>
      <c r="C78" s="48" t="s">
        <v>785</v>
      </c>
      <c r="D78" s="48" t="s">
        <v>881</v>
      </c>
      <c r="E78" s="13">
        <v>27992</v>
      </c>
      <c r="F78" s="16" t="s">
        <v>722</v>
      </c>
      <c r="G78" s="26">
        <v>242</v>
      </c>
      <c r="H78">
        <f t="shared" si="1"/>
        <v>72</v>
      </c>
    </row>
    <row r="79" spans="1:8" ht="28.15" customHeight="1" x14ac:dyDescent="0.2">
      <c r="A79" s="9" t="s">
        <v>882</v>
      </c>
      <c r="B79" s="11">
        <v>44876</v>
      </c>
      <c r="C79" s="48" t="s">
        <v>857</v>
      </c>
      <c r="D79" s="48" t="s">
        <v>858</v>
      </c>
      <c r="E79" s="13">
        <v>27787</v>
      </c>
      <c r="F79" s="16" t="s">
        <v>1592</v>
      </c>
      <c r="G79" s="72">
        <v>420</v>
      </c>
      <c r="H79">
        <f t="shared" si="1"/>
        <v>73</v>
      </c>
    </row>
    <row r="80" spans="1:8" ht="28.15" customHeight="1" x14ac:dyDescent="0.2">
      <c r="A80" s="9" t="s">
        <v>883</v>
      </c>
      <c r="B80" s="11">
        <v>44876</v>
      </c>
      <c r="C80" s="48" t="s">
        <v>568</v>
      </c>
      <c r="D80" s="48" t="s">
        <v>884</v>
      </c>
      <c r="E80" s="13">
        <v>27988</v>
      </c>
      <c r="F80" s="16" t="s">
        <v>1592</v>
      </c>
      <c r="G80" s="26">
        <v>242</v>
      </c>
      <c r="H80">
        <f t="shared" si="1"/>
        <v>74</v>
      </c>
    </row>
    <row r="81" spans="1:8" ht="28.15" hidden="1" customHeight="1" x14ac:dyDescent="0.2">
      <c r="A81" s="9" t="s">
        <v>885</v>
      </c>
      <c r="B81" s="11">
        <v>44876</v>
      </c>
      <c r="C81" s="48" t="s">
        <v>886</v>
      </c>
      <c r="D81" s="48" t="s">
        <v>887</v>
      </c>
      <c r="E81" s="13">
        <v>27958</v>
      </c>
      <c r="F81" s="16" t="s">
        <v>54</v>
      </c>
      <c r="G81" s="26">
        <v>242</v>
      </c>
      <c r="H81">
        <f t="shared" si="1"/>
        <v>75</v>
      </c>
    </row>
    <row r="82" spans="1:8" ht="28.15" hidden="1" customHeight="1" x14ac:dyDescent="0.2">
      <c r="A82" s="9" t="s">
        <v>888</v>
      </c>
      <c r="B82" s="11">
        <v>44876</v>
      </c>
      <c r="C82" s="48" t="s">
        <v>889</v>
      </c>
      <c r="D82" s="48" t="s">
        <v>890</v>
      </c>
      <c r="E82" s="13">
        <v>27936</v>
      </c>
      <c r="F82" s="16" t="s">
        <v>54</v>
      </c>
      <c r="G82" s="26">
        <v>242</v>
      </c>
      <c r="H82">
        <f t="shared" si="1"/>
        <v>76</v>
      </c>
    </row>
    <row r="83" spans="1:8" ht="28.15" hidden="1" customHeight="1" x14ac:dyDescent="0.2">
      <c r="A83" s="9" t="s">
        <v>891</v>
      </c>
      <c r="B83" s="11">
        <v>44876</v>
      </c>
      <c r="C83" s="48" t="s">
        <v>892</v>
      </c>
      <c r="D83" s="48" t="s">
        <v>11</v>
      </c>
      <c r="E83" s="13">
        <v>0</v>
      </c>
      <c r="F83" s="69" t="s">
        <v>33</v>
      </c>
      <c r="G83" s="72">
        <v>0</v>
      </c>
      <c r="H83">
        <f t="shared" si="1"/>
        <v>77</v>
      </c>
    </row>
    <row r="84" spans="1:8" ht="28.15" hidden="1" customHeight="1" x14ac:dyDescent="0.2">
      <c r="A84" s="9" t="s">
        <v>893</v>
      </c>
      <c r="B84" s="11">
        <v>44876</v>
      </c>
      <c r="C84" s="48" t="s">
        <v>894</v>
      </c>
      <c r="D84" s="48" t="s">
        <v>895</v>
      </c>
      <c r="E84" s="13">
        <v>27967</v>
      </c>
      <c r="F84" s="50" t="s">
        <v>720</v>
      </c>
      <c r="G84" s="26">
        <v>348</v>
      </c>
      <c r="H84">
        <f t="shared" si="1"/>
        <v>78</v>
      </c>
    </row>
    <row r="85" spans="1:8" ht="28.15" hidden="1" customHeight="1" x14ac:dyDescent="0.2">
      <c r="A85" s="9" t="s">
        <v>896</v>
      </c>
      <c r="B85" s="11">
        <v>44876</v>
      </c>
      <c r="C85" s="48" t="s">
        <v>897</v>
      </c>
      <c r="D85" s="16" t="s">
        <v>11</v>
      </c>
      <c r="E85" s="13">
        <v>0</v>
      </c>
      <c r="F85" s="69" t="s">
        <v>33</v>
      </c>
      <c r="G85" s="72">
        <v>0</v>
      </c>
      <c r="H85">
        <f t="shared" si="1"/>
        <v>79</v>
      </c>
    </row>
    <row r="86" spans="1:8" ht="28.15" hidden="1" customHeight="1" x14ac:dyDescent="0.2">
      <c r="A86" s="9" t="s">
        <v>898</v>
      </c>
      <c r="B86" s="11">
        <v>44876</v>
      </c>
      <c r="C86" s="48" t="s">
        <v>899</v>
      </c>
      <c r="D86" s="16" t="s">
        <v>11</v>
      </c>
      <c r="E86" s="13">
        <v>0</v>
      </c>
      <c r="F86" s="69" t="s">
        <v>33</v>
      </c>
      <c r="G86" s="72">
        <v>0</v>
      </c>
      <c r="H86">
        <f t="shared" si="1"/>
        <v>80</v>
      </c>
    </row>
    <row r="87" spans="1:8" ht="28.15" hidden="1" customHeight="1" x14ac:dyDescent="0.2">
      <c r="A87" s="9" t="s">
        <v>900</v>
      </c>
      <c r="B87" s="11">
        <v>44876</v>
      </c>
      <c r="C87" s="48" t="s">
        <v>901</v>
      </c>
      <c r="D87" s="48" t="s">
        <v>902</v>
      </c>
      <c r="E87" s="13">
        <v>0</v>
      </c>
      <c r="F87" s="69" t="s">
        <v>33</v>
      </c>
      <c r="G87" s="72">
        <v>0</v>
      </c>
      <c r="H87">
        <f t="shared" si="1"/>
        <v>81</v>
      </c>
    </row>
    <row r="88" spans="1:8" ht="28.15" hidden="1" customHeight="1" x14ac:dyDescent="0.2">
      <c r="A88" s="9" t="s">
        <v>903</v>
      </c>
      <c r="B88" s="11">
        <v>44876</v>
      </c>
      <c r="C88" s="48" t="s">
        <v>901</v>
      </c>
      <c r="D88" s="48" t="s">
        <v>902</v>
      </c>
      <c r="E88" s="13">
        <v>0</v>
      </c>
      <c r="F88" s="69" t="s">
        <v>33</v>
      </c>
      <c r="G88" s="72">
        <v>0</v>
      </c>
      <c r="H88">
        <f t="shared" si="1"/>
        <v>82</v>
      </c>
    </row>
    <row r="89" spans="1:8" ht="28.15" customHeight="1" x14ac:dyDescent="0.2">
      <c r="A89" s="9" t="s">
        <v>904</v>
      </c>
      <c r="B89" s="11">
        <v>44876</v>
      </c>
      <c r="C89" s="48" t="s">
        <v>905</v>
      </c>
      <c r="D89" s="16" t="s">
        <v>11</v>
      </c>
      <c r="E89" s="13">
        <v>0</v>
      </c>
      <c r="F89" s="16" t="s">
        <v>1592</v>
      </c>
      <c r="G89" s="72">
        <v>0</v>
      </c>
      <c r="H89">
        <f t="shared" si="1"/>
        <v>83</v>
      </c>
    </row>
    <row r="90" spans="1:8" ht="28.15" hidden="1" customHeight="1" x14ac:dyDescent="0.2">
      <c r="A90" s="9" t="s">
        <v>906</v>
      </c>
      <c r="B90" s="11">
        <v>44876</v>
      </c>
      <c r="C90" s="48" t="s">
        <v>907</v>
      </c>
      <c r="D90" s="48" t="s">
        <v>908</v>
      </c>
      <c r="E90" s="13">
        <v>28009</v>
      </c>
      <c r="F90" s="69" t="s">
        <v>33</v>
      </c>
      <c r="G90" s="72">
        <v>0</v>
      </c>
      <c r="H90">
        <f t="shared" si="1"/>
        <v>84</v>
      </c>
    </row>
    <row r="91" spans="1:8" ht="28.15" hidden="1" customHeight="1" x14ac:dyDescent="0.2">
      <c r="A91" s="9" t="s">
        <v>909</v>
      </c>
      <c r="B91" s="11">
        <v>44876</v>
      </c>
      <c r="C91" s="48" t="s">
        <v>910</v>
      </c>
      <c r="D91" s="48" t="s">
        <v>911</v>
      </c>
      <c r="E91" s="13">
        <v>27723</v>
      </c>
      <c r="F91" s="16" t="s">
        <v>52</v>
      </c>
      <c r="G91" s="72">
        <v>42966</v>
      </c>
      <c r="H91">
        <f t="shared" si="1"/>
        <v>85</v>
      </c>
    </row>
    <row r="92" spans="1:8" ht="28.15" hidden="1" customHeight="1" x14ac:dyDescent="0.2">
      <c r="A92" s="9" t="s">
        <v>912</v>
      </c>
      <c r="B92" s="64">
        <v>44879</v>
      </c>
      <c r="C92" s="48" t="s">
        <v>533</v>
      </c>
      <c r="D92" s="48" t="s">
        <v>10</v>
      </c>
      <c r="E92" s="13">
        <v>27730</v>
      </c>
      <c r="F92" s="16" t="s">
        <v>1586</v>
      </c>
      <c r="G92" s="72">
        <v>12014</v>
      </c>
      <c r="H92">
        <f t="shared" si="1"/>
        <v>86</v>
      </c>
    </row>
    <row r="93" spans="1:8" ht="28.15" hidden="1" customHeight="1" x14ac:dyDescent="0.2">
      <c r="A93" s="9" t="s">
        <v>913</v>
      </c>
      <c r="B93" s="64">
        <v>44879</v>
      </c>
      <c r="C93" s="48" t="s">
        <v>55</v>
      </c>
      <c r="D93" s="48" t="s">
        <v>914</v>
      </c>
      <c r="E93" s="13">
        <v>27553</v>
      </c>
      <c r="F93" s="16" t="s">
        <v>1586</v>
      </c>
      <c r="G93" s="26">
        <v>5578</v>
      </c>
      <c r="H93">
        <f t="shared" si="1"/>
        <v>87</v>
      </c>
    </row>
    <row r="94" spans="1:8" ht="28.15" hidden="1" customHeight="1" x14ac:dyDescent="0.2">
      <c r="A94" s="9" t="s">
        <v>915</v>
      </c>
      <c r="B94" s="64">
        <v>44879</v>
      </c>
      <c r="C94" s="48" t="s">
        <v>916</v>
      </c>
      <c r="D94" s="48" t="s">
        <v>917</v>
      </c>
      <c r="E94" s="13">
        <v>27924</v>
      </c>
      <c r="F94" s="50" t="s">
        <v>720</v>
      </c>
      <c r="G94" s="72">
        <v>348</v>
      </c>
      <c r="H94">
        <f t="shared" si="1"/>
        <v>88</v>
      </c>
    </row>
    <row r="95" spans="1:8" ht="28.15" hidden="1" customHeight="1" x14ac:dyDescent="0.2">
      <c r="A95" s="9" t="s">
        <v>918</v>
      </c>
      <c r="B95" s="64">
        <v>44879</v>
      </c>
      <c r="C95" s="48" t="s">
        <v>919</v>
      </c>
      <c r="D95" s="48" t="s">
        <v>920</v>
      </c>
      <c r="E95" s="13">
        <v>27963</v>
      </c>
      <c r="F95" s="16" t="s">
        <v>1597</v>
      </c>
      <c r="G95" s="26">
        <v>445</v>
      </c>
      <c r="H95">
        <f t="shared" si="1"/>
        <v>89</v>
      </c>
    </row>
    <row r="96" spans="1:8" ht="28.15" hidden="1" customHeight="1" x14ac:dyDescent="0.2">
      <c r="A96" s="9" t="s">
        <v>921</v>
      </c>
      <c r="B96" s="64">
        <v>44879</v>
      </c>
      <c r="C96" s="48" t="s">
        <v>922</v>
      </c>
      <c r="D96" s="48" t="s">
        <v>923</v>
      </c>
      <c r="E96" s="13">
        <v>27998</v>
      </c>
      <c r="F96" s="16" t="s">
        <v>1591</v>
      </c>
      <c r="G96" s="26">
        <v>3439</v>
      </c>
      <c r="H96">
        <f t="shared" si="1"/>
        <v>90</v>
      </c>
    </row>
    <row r="97" spans="1:8" ht="28.15" hidden="1" customHeight="1" x14ac:dyDescent="0.2">
      <c r="A97" s="9" t="s">
        <v>924</v>
      </c>
      <c r="B97" s="64">
        <v>44879</v>
      </c>
      <c r="C97" s="48" t="s">
        <v>916</v>
      </c>
      <c r="D97" s="48" t="s">
        <v>917</v>
      </c>
      <c r="E97" s="13">
        <v>27923</v>
      </c>
      <c r="F97" s="50" t="s">
        <v>720</v>
      </c>
      <c r="G97" s="72">
        <v>348</v>
      </c>
      <c r="H97">
        <f t="shared" si="1"/>
        <v>91</v>
      </c>
    </row>
    <row r="98" spans="1:8" ht="28.15" hidden="1" customHeight="1" x14ac:dyDescent="0.2">
      <c r="A98" s="9" t="s">
        <v>925</v>
      </c>
      <c r="B98" s="64">
        <v>44879</v>
      </c>
      <c r="C98" s="48" t="s">
        <v>138</v>
      </c>
      <c r="D98" s="48" t="s">
        <v>139</v>
      </c>
      <c r="E98" s="13">
        <v>0</v>
      </c>
      <c r="F98" s="69" t="s">
        <v>33</v>
      </c>
      <c r="G98" s="72">
        <v>0</v>
      </c>
      <c r="H98">
        <f t="shared" si="1"/>
        <v>92</v>
      </c>
    </row>
    <row r="99" spans="1:8" ht="28.15" hidden="1" customHeight="1" x14ac:dyDescent="0.2">
      <c r="A99" s="9" t="s">
        <v>926</v>
      </c>
      <c r="B99" s="64">
        <v>44879</v>
      </c>
      <c r="C99" s="48" t="s">
        <v>138</v>
      </c>
      <c r="D99" s="48" t="s">
        <v>139</v>
      </c>
      <c r="E99" s="13">
        <v>0</v>
      </c>
      <c r="F99" s="69" t="s">
        <v>33</v>
      </c>
      <c r="G99" s="72">
        <v>0</v>
      </c>
      <c r="H99">
        <f t="shared" si="1"/>
        <v>93</v>
      </c>
    </row>
    <row r="100" spans="1:8" ht="28.15" hidden="1" customHeight="1" x14ac:dyDescent="0.2">
      <c r="A100" s="9" t="s">
        <v>927</v>
      </c>
      <c r="B100" s="64">
        <v>44879</v>
      </c>
      <c r="C100" s="48" t="s">
        <v>138</v>
      </c>
      <c r="D100" s="48" t="s">
        <v>139</v>
      </c>
      <c r="E100" s="13">
        <v>0</v>
      </c>
      <c r="F100" s="69" t="s">
        <v>33</v>
      </c>
      <c r="G100" s="26">
        <v>0</v>
      </c>
      <c r="H100">
        <f t="shared" si="1"/>
        <v>94</v>
      </c>
    </row>
    <row r="101" spans="1:8" ht="28.15" hidden="1" customHeight="1" x14ac:dyDescent="0.2">
      <c r="A101" s="9" t="s">
        <v>928</v>
      </c>
      <c r="B101" s="64">
        <v>44879</v>
      </c>
      <c r="C101" s="48" t="s">
        <v>916</v>
      </c>
      <c r="D101" s="48" t="s">
        <v>917</v>
      </c>
      <c r="E101" s="13">
        <v>27922</v>
      </c>
      <c r="F101" s="50" t="s">
        <v>720</v>
      </c>
      <c r="G101" s="72">
        <v>348</v>
      </c>
      <c r="H101">
        <f t="shared" si="1"/>
        <v>95</v>
      </c>
    </row>
    <row r="102" spans="1:8" ht="28.15" hidden="1" customHeight="1" x14ac:dyDescent="0.2">
      <c r="A102" s="9" t="s">
        <v>929</v>
      </c>
      <c r="B102" s="64">
        <v>44879</v>
      </c>
      <c r="C102" s="48" t="s">
        <v>916</v>
      </c>
      <c r="D102" s="48" t="s">
        <v>917</v>
      </c>
      <c r="E102" s="13">
        <v>27921</v>
      </c>
      <c r="F102" s="50" t="s">
        <v>720</v>
      </c>
      <c r="G102" s="72">
        <v>348</v>
      </c>
      <c r="H102">
        <f t="shared" si="1"/>
        <v>96</v>
      </c>
    </row>
    <row r="103" spans="1:8" ht="28.15" hidden="1" customHeight="1" x14ac:dyDescent="0.2">
      <c r="A103" s="9" t="s">
        <v>930</v>
      </c>
      <c r="B103" s="64">
        <v>44879</v>
      </c>
      <c r="C103" s="48" t="s">
        <v>916</v>
      </c>
      <c r="D103" s="48" t="s">
        <v>917</v>
      </c>
      <c r="E103" s="13">
        <v>27920</v>
      </c>
      <c r="F103" s="50" t="s">
        <v>720</v>
      </c>
      <c r="G103" s="72">
        <v>348</v>
      </c>
      <c r="H103">
        <f t="shared" si="1"/>
        <v>97</v>
      </c>
    </row>
    <row r="104" spans="1:8" ht="28.15" hidden="1" customHeight="1" x14ac:dyDescent="0.2">
      <c r="A104" s="9" t="s">
        <v>931</v>
      </c>
      <c r="B104" s="64">
        <v>44879</v>
      </c>
      <c r="C104" s="48" t="s">
        <v>916</v>
      </c>
      <c r="D104" s="48" t="s">
        <v>917</v>
      </c>
      <c r="E104" s="13">
        <v>27919</v>
      </c>
      <c r="F104" s="50" t="s">
        <v>720</v>
      </c>
      <c r="G104" s="72">
        <v>348</v>
      </c>
      <c r="H104">
        <f t="shared" si="1"/>
        <v>98</v>
      </c>
    </row>
    <row r="105" spans="1:8" ht="28.15" hidden="1" customHeight="1" x14ac:dyDescent="0.2">
      <c r="A105" s="9" t="s">
        <v>932</v>
      </c>
      <c r="B105" s="64">
        <v>44879</v>
      </c>
      <c r="C105" s="48" t="s">
        <v>55</v>
      </c>
      <c r="D105" s="48" t="s">
        <v>933</v>
      </c>
      <c r="E105" s="13">
        <v>27872</v>
      </c>
      <c r="F105" s="16" t="s">
        <v>1586</v>
      </c>
      <c r="G105" s="72">
        <v>10593</v>
      </c>
      <c r="H105">
        <f t="shared" si="1"/>
        <v>99</v>
      </c>
    </row>
    <row r="106" spans="1:8" ht="28.15" hidden="1" customHeight="1" x14ac:dyDescent="0.2">
      <c r="A106" s="9" t="s">
        <v>934</v>
      </c>
      <c r="B106" s="64">
        <v>44879</v>
      </c>
      <c r="C106" s="48" t="s">
        <v>55</v>
      </c>
      <c r="D106" s="48" t="s">
        <v>935</v>
      </c>
      <c r="E106" s="13">
        <v>27873</v>
      </c>
      <c r="F106" s="16" t="s">
        <v>1586</v>
      </c>
      <c r="G106" s="72">
        <v>12266</v>
      </c>
      <c r="H106">
        <f t="shared" si="1"/>
        <v>100</v>
      </c>
    </row>
    <row r="107" spans="1:8" ht="28.15" hidden="1" customHeight="1" x14ac:dyDescent="0.2">
      <c r="A107" s="9" t="s">
        <v>936</v>
      </c>
      <c r="B107" s="64">
        <v>44879</v>
      </c>
      <c r="C107" s="48" t="s">
        <v>937</v>
      </c>
      <c r="D107" s="48" t="s">
        <v>114</v>
      </c>
      <c r="E107" s="13">
        <v>27928</v>
      </c>
      <c r="F107" s="16" t="s">
        <v>1586</v>
      </c>
      <c r="G107" s="26">
        <v>16939</v>
      </c>
      <c r="H107">
        <f t="shared" si="1"/>
        <v>101</v>
      </c>
    </row>
    <row r="108" spans="1:8" ht="28.15" hidden="1" customHeight="1" x14ac:dyDescent="0.2">
      <c r="A108" s="9" t="s">
        <v>938</v>
      </c>
      <c r="B108" s="64">
        <v>44879</v>
      </c>
      <c r="C108" s="48" t="s">
        <v>916</v>
      </c>
      <c r="D108" s="48" t="s">
        <v>917</v>
      </c>
      <c r="E108" s="13">
        <v>27918</v>
      </c>
      <c r="F108" s="50" t="s">
        <v>720</v>
      </c>
      <c r="G108" s="72">
        <v>348</v>
      </c>
      <c r="H108">
        <f t="shared" si="1"/>
        <v>102</v>
      </c>
    </row>
    <row r="109" spans="1:8" ht="28.15" hidden="1" customHeight="1" x14ac:dyDescent="0.2">
      <c r="A109" s="9" t="s">
        <v>939</v>
      </c>
      <c r="B109" s="64">
        <v>44879</v>
      </c>
      <c r="C109" s="48" t="s">
        <v>916</v>
      </c>
      <c r="D109" s="48" t="s">
        <v>917</v>
      </c>
      <c r="E109" s="13">
        <v>27916</v>
      </c>
      <c r="F109" s="50" t="s">
        <v>720</v>
      </c>
      <c r="G109" s="72">
        <v>348</v>
      </c>
      <c r="H109">
        <f t="shared" si="1"/>
        <v>103</v>
      </c>
    </row>
    <row r="110" spans="1:8" ht="28.15" hidden="1" customHeight="1" x14ac:dyDescent="0.2">
      <c r="A110" s="9" t="s">
        <v>940</v>
      </c>
      <c r="B110" s="64">
        <v>44879</v>
      </c>
      <c r="C110" s="48"/>
      <c r="D110" s="16" t="s">
        <v>11</v>
      </c>
      <c r="E110" s="13">
        <v>0</v>
      </c>
      <c r="F110" s="12"/>
      <c r="G110" s="72">
        <v>0</v>
      </c>
      <c r="H110">
        <f t="shared" si="1"/>
        <v>104</v>
      </c>
    </row>
    <row r="111" spans="1:8" ht="28.15" hidden="1" customHeight="1" x14ac:dyDescent="0.2">
      <c r="A111" s="9" t="s">
        <v>941</v>
      </c>
      <c r="B111" s="64">
        <v>44879</v>
      </c>
      <c r="C111" s="48" t="s">
        <v>942</v>
      </c>
      <c r="D111" s="48" t="s">
        <v>943</v>
      </c>
      <c r="E111" s="13">
        <v>0</v>
      </c>
      <c r="F111" s="69" t="s">
        <v>33</v>
      </c>
      <c r="G111" s="26">
        <v>0</v>
      </c>
      <c r="H111">
        <f t="shared" si="1"/>
        <v>105</v>
      </c>
    </row>
    <row r="112" spans="1:8" ht="28.15" hidden="1" customHeight="1" x14ac:dyDescent="0.2">
      <c r="A112" s="9" t="s">
        <v>944</v>
      </c>
      <c r="B112" s="11">
        <v>44880</v>
      </c>
      <c r="C112" s="48" t="s">
        <v>945</v>
      </c>
      <c r="D112" s="48" t="s">
        <v>946</v>
      </c>
      <c r="E112" s="13">
        <v>0</v>
      </c>
      <c r="F112" s="16" t="s">
        <v>1597</v>
      </c>
      <c r="G112" s="72">
        <v>0</v>
      </c>
      <c r="H112">
        <f t="shared" si="1"/>
        <v>106</v>
      </c>
    </row>
    <row r="113" spans="1:8" ht="28.15" hidden="1" customHeight="1" x14ac:dyDescent="0.2">
      <c r="A113" s="9" t="s">
        <v>944</v>
      </c>
      <c r="B113" s="11">
        <v>44880</v>
      </c>
      <c r="C113" s="48" t="s">
        <v>947</v>
      </c>
      <c r="D113" s="48" t="s">
        <v>16</v>
      </c>
      <c r="E113" s="13">
        <v>28000</v>
      </c>
      <c r="F113" s="16" t="s">
        <v>1586</v>
      </c>
      <c r="G113" s="26">
        <v>474299</v>
      </c>
      <c r="H113">
        <f t="shared" si="1"/>
        <v>107</v>
      </c>
    </row>
    <row r="114" spans="1:8" ht="28.15" hidden="1" customHeight="1" x14ac:dyDescent="0.2">
      <c r="A114" s="9" t="s">
        <v>948</v>
      </c>
      <c r="B114" s="11">
        <v>44880</v>
      </c>
      <c r="C114" s="48" t="s">
        <v>949</v>
      </c>
      <c r="D114" s="16" t="s">
        <v>11</v>
      </c>
      <c r="E114" s="13">
        <v>0</v>
      </c>
      <c r="F114" s="16" t="s">
        <v>1585</v>
      </c>
      <c r="G114" s="72">
        <v>641</v>
      </c>
      <c r="H114">
        <f t="shared" si="1"/>
        <v>108</v>
      </c>
    </row>
    <row r="115" spans="1:8" ht="28.15" hidden="1" customHeight="1" x14ac:dyDescent="0.2">
      <c r="A115" s="9" t="s">
        <v>950</v>
      </c>
      <c r="B115" s="11">
        <v>44880</v>
      </c>
      <c r="C115" s="48" t="s">
        <v>781</v>
      </c>
      <c r="D115" s="48" t="s">
        <v>782</v>
      </c>
      <c r="E115" s="13">
        <v>27344</v>
      </c>
      <c r="F115" s="16" t="s">
        <v>1586</v>
      </c>
      <c r="G115" s="72">
        <v>11581</v>
      </c>
      <c r="H115">
        <f t="shared" si="1"/>
        <v>109</v>
      </c>
    </row>
    <row r="116" spans="1:8" ht="28.15" hidden="1" customHeight="1" x14ac:dyDescent="0.2">
      <c r="A116" s="9" t="s">
        <v>951</v>
      </c>
      <c r="B116" s="11">
        <v>44880</v>
      </c>
      <c r="C116" s="48" t="s">
        <v>774</v>
      </c>
      <c r="D116" s="48" t="s">
        <v>775</v>
      </c>
      <c r="E116" s="13">
        <v>27340</v>
      </c>
      <c r="F116" s="16" t="s">
        <v>1586</v>
      </c>
      <c r="G116" s="72">
        <v>11581</v>
      </c>
      <c r="H116">
        <f t="shared" si="1"/>
        <v>110</v>
      </c>
    </row>
    <row r="117" spans="1:8" ht="28.15" hidden="1" customHeight="1" x14ac:dyDescent="0.2">
      <c r="A117" s="9" t="s">
        <v>952</v>
      </c>
      <c r="B117" s="11">
        <v>44880</v>
      </c>
      <c r="C117" s="48" t="s">
        <v>953</v>
      </c>
      <c r="D117" s="16" t="s">
        <v>11</v>
      </c>
      <c r="E117" s="13">
        <v>0</v>
      </c>
      <c r="F117" s="16" t="s">
        <v>1596</v>
      </c>
      <c r="G117" s="72">
        <v>0</v>
      </c>
      <c r="H117">
        <f t="shared" si="1"/>
        <v>111</v>
      </c>
    </row>
    <row r="118" spans="1:8" ht="28.15" hidden="1" customHeight="1" x14ac:dyDescent="0.2">
      <c r="A118" s="9" t="s">
        <v>954</v>
      </c>
      <c r="B118" s="11">
        <v>44880</v>
      </c>
      <c r="C118" s="48" t="s">
        <v>955</v>
      </c>
      <c r="D118" s="48" t="s">
        <v>956</v>
      </c>
      <c r="E118" s="13">
        <v>27898</v>
      </c>
      <c r="F118" s="50" t="s">
        <v>720</v>
      </c>
      <c r="G118" s="26">
        <v>348</v>
      </c>
      <c r="H118">
        <f t="shared" si="1"/>
        <v>112</v>
      </c>
    </row>
    <row r="119" spans="1:8" ht="28.15" hidden="1" customHeight="1" x14ac:dyDescent="0.2">
      <c r="A119" s="9" t="s">
        <v>957</v>
      </c>
      <c r="B119" s="11">
        <v>44880</v>
      </c>
      <c r="C119" s="48" t="s">
        <v>955</v>
      </c>
      <c r="D119" s="48" t="s">
        <v>956</v>
      </c>
      <c r="E119" s="13">
        <v>27899</v>
      </c>
      <c r="F119" s="16" t="s">
        <v>1588</v>
      </c>
      <c r="G119" s="26">
        <v>420</v>
      </c>
      <c r="H119">
        <f t="shared" si="1"/>
        <v>113</v>
      </c>
    </row>
    <row r="120" spans="1:8" ht="28.15" hidden="1" customHeight="1" x14ac:dyDescent="0.2">
      <c r="A120" s="9" t="s">
        <v>958</v>
      </c>
      <c r="B120" s="11">
        <v>44880</v>
      </c>
      <c r="C120" s="48" t="s">
        <v>544</v>
      </c>
      <c r="D120" s="48" t="s">
        <v>959</v>
      </c>
      <c r="E120" s="13">
        <v>27973</v>
      </c>
      <c r="F120" s="16" t="s">
        <v>1586</v>
      </c>
      <c r="G120" s="26">
        <v>14076</v>
      </c>
      <c r="H120">
        <f t="shared" si="1"/>
        <v>114</v>
      </c>
    </row>
    <row r="121" spans="1:8" ht="28.15" hidden="1" customHeight="1" x14ac:dyDescent="0.2">
      <c r="A121" s="9" t="s">
        <v>960</v>
      </c>
      <c r="B121" s="11">
        <v>44880</v>
      </c>
      <c r="C121" s="48" t="s">
        <v>961</v>
      </c>
      <c r="D121" s="48" t="s">
        <v>962</v>
      </c>
      <c r="E121" s="13">
        <v>27962</v>
      </c>
      <c r="F121" s="16" t="s">
        <v>1584</v>
      </c>
      <c r="G121" s="26">
        <v>1594</v>
      </c>
      <c r="H121">
        <f t="shared" si="1"/>
        <v>115</v>
      </c>
    </row>
    <row r="122" spans="1:8" ht="28.15" hidden="1" customHeight="1" x14ac:dyDescent="0.2">
      <c r="A122" s="9" t="s">
        <v>963</v>
      </c>
      <c r="B122" s="11">
        <v>44880</v>
      </c>
      <c r="C122" s="48" t="s">
        <v>964</v>
      </c>
      <c r="D122" s="48" t="s">
        <v>965</v>
      </c>
      <c r="E122" s="13">
        <v>27942</v>
      </c>
      <c r="F122" s="50" t="s">
        <v>720</v>
      </c>
      <c r="G122" s="26">
        <v>348</v>
      </c>
      <c r="H122">
        <f t="shared" si="1"/>
        <v>116</v>
      </c>
    </row>
    <row r="123" spans="1:8" ht="28.15" hidden="1" customHeight="1" x14ac:dyDescent="0.2">
      <c r="A123" s="9" t="s">
        <v>966</v>
      </c>
      <c r="B123" s="11">
        <v>44880</v>
      </c>
      <c r="C123" s="48" t="s">
        <v>967</v>
      </c>
      <c r="D123" s="48" t="s">
        <v>968</v>
      </c>
      <c r="E123" s="13">
        <v>28003</v>
      </c>
      <c r="F123" s="50" t="s">
        <v>720</v>
      </c>
      <c r="G123" s="26">
        <v>348</v>
      </c>
      <c r="H123">
        <f t="shared" si="1"/>
        <v>117</v>
      </c>
    </row>
    <row r="124" spans="1:8" ht="28.15" hidden="1" customHeight="1" x14ac:dyDescent="0.2">
      <c r="A124" s="9" t="s">
        <v>969</v>
      </c>
      <c r="B124" s="11">
        <v>44881</v>
      </c>
      <c r="C124" s="48" t="s">
        <v>970</v>
      </c>
      <c r="D124" s="48" t="s">
        <v>971</v>
      </c>
      <c r="E124" s="13">
        <v>27994</v>
      </c>
      <c r="F124" s="16" t="s">
        <v>1598</v>
      </c>
      <c r="G124" s="26">
        <v>11933</v>
      </c>
      <c r="H124">
        <f t="shared" si="1"/>
        <v>118</v>
      </c>
    </row>
    <row r="125" spans="1:8" ht="28.15" hidden="1" customHeight="1" x14ac:dyDescent="0.2">
      <c r="A125" s="9" t="s">
        <v>972</v>
      </c>
      <c r="B125" s="11">
        <v>44881</v>
      </c>
      <c r="C125" s="48" t="s">
        <v>396</v>
      </c>
      <c r="D125" s="48" t="s">
        <v>973</v>
      </c>
      <c r="E125" s="13">
        <v>27981</v>
      </c>
      <c r="F125" s="50" t="s">
        <v>720</v>
      </c>
      <c r="G125" s="26">
        <v>348</v>
      </c>
      <c r="H125">
        <f t="shared" si="1"/>
        <v>119</v>
      </c>
    </row>
    <row r="126" spans="1:8" ht="28.15" hidden="1" customHeight="1" x14ac:dyDescent="0.2">
      <c r="A126" s="9" t="s">
        <v>974</v>
      </c>
      <c r="B126" s="11">
        <v>44881</v>
      </c>
      <c r="C126" s="48" t="s">
        <v>975</v>
      </c>
      <c r="D126" s="48" t="s">
        <v>976</v>
      </c>
      <c r="E126" s="13">
        <v>0</v>
      </c>
      <c r="F126" s="69" t="s">
        <v>33</v>
      </c>
      <c r="G126" s="72">
        <v>0</v>
      </c>
      <c r="H126">
        <f t="shared" si="1"/>
        <v>120</v>
      </c>
    </row>
    <row r="127" spans="1:8" ht="28.15" hidden="1" customHeight="1" x14ac:dyDescent="0.2">
      <c r="A127" s="9" t="s">
        <v>977</v>
      </c>
      <c r="B127" s="11">
        <v>44881</v>
      </c>
      <c r="C127" s="48" t="s">
        <v>978</v>
      </c>
      <c r="D127" s="48" t="s">
        <v>979</v>
      </c>
      <c r="E127" s="13">
        <v>27983</v>
      </c>
      <c r="F127" s="50" t="s">
        <v>720</v>
      </c>
      <c r="G127" s="26">
        <v>348</v>
      </c>
      <c r="H127">
        <f t="shared" si="1"/>
        <v>121</v>
      </c>
    </row>
    <row r="128" spans="1:8" ht="28.15" hidden="1" customHeight="1" x14ac:dyDescent="0.2">
      <c r="A128" s="9" t="s">
        <v>980</v>
      </c>
      <c r="B128" s="11">
        <v>44881</v>
      </c>
      <c r="C128" s="48" t="s">
        <v>978</v>
      </c>
      <c r="D128" s="48" t="s">
        <v>981</v>
      </c>
      <c r="E128" s="13">
        <v>27982</v>
      </c>
      <c r="F128" s="50" t="s">
        <v>720</v>
      </c>
      <c r="G128" s="26">
        <v>348</v>
      </c>
      <c r="H128">
        <f t="shared" si="1"/>
        <v>122</v>
      </c>
    </row>
    <row r="129" spans="1:8" ht="28.15" hidden="1" customHeight="1" x14ac:dyDescent="0.2">
      <c r="A129" s="9" t="s">
        <v>982</v>
      </c>
      <c r="B129" s="11">
        <v>44881</v>
      </c>
      <c r="C129" s="48" t="s">
        <v>983</v>
      </c>
      <c r="D129" s="48" t="s">
        <v>984</v>
      </c>
      <c r="E129" s="13">
        <v>0</v>
      </c>
      <c r="F129" s="69" t="s">
        <v>33</v>
      </c>
      <c r="G129" s="12">
        <v>0</v>
      </c>
      <c r="H129">
        <f t="shared" si="1"/>
        <v>123</v>
      </c>
    </row>
    <row r="130" spans="1:8" ht="28.15" hidden="1" customHeight="1" x14ac:dyDescent="0.2">
      <c r="A130" s="9" t="s">
        <v>985</v>
      </c>
      <c r="B130" s="11">
        <v>44881</v>
      </c>
      <c r="C130" s="48" t="s">
        <v>986</v>
      </c>
      <c r="D130" s="48" t="s">
        <v>10</v>
      </c>
      <c r="E130" s="13">
        <v>27996</v>
      </c>
      <c r="F130" s="50" t="s">
        <v>720</v>
      </c>
      <c r="G130" s="26">
        <v>348</v>
      </c>
      <c r="H130">
        <f t="shared" si="1"/>
        <v>124</v>
      </c>
    </row>
    <row r="131" spans="1:8" ht="28.15" hidden="1" customHeight="1" x14ac:dyDescent="0.2">
      <c r="A131" s="9" t="s">
        <v>987</v>
      </c>
      <c r="B131" s="11">
        <v>44882</v>
      </c>
      <c r="C131" s="48" t="s">
        <v>988</v>
      </c>
      <c r="D131" s="48" t="s">
        <v>989</v>
      </c>
      <c r="E131" s="13">
        <v>27959</v>
      </c>
      <c r="F131" s="50" t="s">
        <v>720</v>
      </c>
      <c r="G131" s="26">
        <v>348</v>
      </c>
      <c r="H131">
        <f t="shared" si="1"/>
        <v>125</v>
      </c>
    </row>
    <row r="132" spans="1:8" ht="28.15" hidden="1" customHeight="1" x14ac:dyDescent="0.2">
      <c r="A132" s="9" t="s">
        <v>990</v>
      </c>
      <c r="B132" s="11">
        <v>44882</v>
      </c>
      <c r="C132" s="48" t="s">
        <v>991</v>
      </c>
      <c r="D132" s="48" t="s">
        <v>992</v>
      </c>
      <c r="E132" s="13">
        <v>27639</v>
      </c>
      <c r="F132" s="50" t="s">
        <v>720</v>
      </c>
      <c r="G132" s="26">
        <v>348</v>
      </c>
      <c r="H132">
        <f t="shared" si="1"/>
        <v>126</v>
      </c>
    </row>
    <row r="133" spans="1:8" ht="28.15" hidden="1" customHeight="1" x14ac:dyDescent="0.2">
      <c r="A133" s="9" t="s">
        <v>993</v>
      </c>
      <c r="B133" s="11">
        <v>44882</v>
      </c>
      <c r="C133" s="48" t="s">
        <v>991</v>
      </c>
      <c r="D133" s="48" t="s">
        <v>992</v>
      </c>
      <c r="E133" s="13">
        <v>27640</v>
      </c>
      <c r="F133" s="16" t="s">
        <v>1588</v>
      </c>
      <c r="G133" s="26">
        <v>420</v>
      </c>
      <c r="H133">
        <f t="shared" si="1"/>
        <v>127</v>
      </c>
    </row>
    <row r="134" spans="1:8" ht="28.15" hidden="1" customHeight="1" x14ac:dyDescent="0.2">
      <c r="A134" s="9" t="s">
        <v>994</v>
      </c>
      <c r="B134" s="11">
        <v>44882</v>
      </c>
      <c r="C134" s="48" t="s">
        <v>995</v>
      </c>
      <c r="D134" s="48" t="s">
        <v>649</v>
      </c>
      <c r="E134" s="13">
        <v>28046</v>
      </c>
      <c r="F134" s="50" t="s">
        <v>720</v>
      </c>
      <c r="G134" s="26">
        <v>0</v>
      </c>
      <c r="H134">
        <f t="shared" si="1"/>
        <v>128</v>
      </c>
    </row>
    <row r="135" spans="1:8" ht="28.15" customHeight="1" x14ac:dyDescent="0.2">
      <c r="A135" s="9" t="s">
        <v>996</v>
      </c>
      <c r="B135" s="11">
        <v>44882</v>
      </c>
      <c r="C135" s="48" t="s">
        <v>830</v>
      </c>
      <c r="D135" s="48" t="s">
        <v>831</v>
      </c>
      <c r="E135" s="13">
        <v>27904</v>
      </c>
      <c r="F135" s="16" t="s">
        <v>1592</v>
      </c>
      <c r="G135" s="72">
        <v>242</v>
      </c>
      <c r="H135">
        <f t="shared" si="1"/>
        <v>129</v>
      </c>
    </row>
    <row r="136" spans="1:8" ht="28.15" hidden="1" customHeight="1" x14ac:dyDescent="0.2">
      <c r="A136" s="9" t="s">
        <v>997</v>
      </c>
      <c r="B136" s="11">
        <v>44882</v>
      </c>
      <c r="C136" s="48" t="s">
        <v>998</v>
      </c>
      <c r="D136" s="48" t="s">
        <v>999</v>
      </c>
      <c r="E136" s="13">
        <v>0</v>
      </c>
      <c r="F136" s="69" t="s">
        <v>33</v>
      </c>
      <c r="G136" s="26">
        <v>0</v>
      </c>
      <c r="H136">
        <f t="shared" ref="H136:H199" si="2">SUM(H135+1)</f>
        <v>130</v>
      </c>
    </row>
    <row r="137" spans="1:8" ht="28.15" hidden="1" customHeight="1" x14ac:dyDescent="0.2">
      <c r="A137" s="9" t="s">
        <v>1000</v>
      </c>
      <c r="B137" s="11">
        <v>44882</v>
      </c>
      <c r="C137" s="48" t="s">
        <v>1001</v>
      </c>
      <c r="D137" s="48" t="s">
        <v>999</v>
      </c>
      <c r="E137" s="13">
        <v>0</v>
      </c>
      <c r="F137" s="69" t="s">
        <v>33</v>
      </c>
      <c r="G137" s="26">
        <v>0</v>
      </c>
      <c r="H137">
        <f t="shared" si="2"/>
        <v>131</v>
      </c>
    </row>
    <row r="138" spans="1:8" ht="28.15" hidden="1" customHeight="1" x14ac:dyDescent="0.2">
      <c r="A138" s="9" t="s">
        <v>1002</v>
      </c>
      <c r="B138" s="11">
        <v>44882</v>
      </c>
      <c r="C138" s="48" t="s">
        <v>1003</v>
      </c>
      <c r="D138" s="48" t="s">
        <v>999</v>
      </c>
      <c r="E138" s="13">
        <v>0</v>
      </c>
      <c r="F138" s="69" t="s">
        <v>33</v>
      </c>
      <c r="G138" s="26">
        <v>0</v>
      </c>
      <c r="H138">
        <f t="shared" si="2"/>
        <v>132</v>
      </c>
    </row>
    <row r="139" spans="1:8" ht="28.15" hidden="1" customHeight="1" x14ac:dyDescent="0.2">
      <c r="A139" s="9" t="s">
        <v>1004</v>
      </c>
      <c r="B139" s="11">
        <v>44882</v>
      </c>
      <c r="C139" s="48" t="s">
        <v>1005</v>
      </c>
      <c r="D139" s="48" t="s">
        <v>1006</v>
      </c>
      <c r="E139" s="13">
        <v>28042</v>
      </c>
      <c r="F139" s="50" t="s">
        <v>720</v>
      </c>
      <c r="G139" s="26">
        <v>348</v>
      </c>
      <c r="H139">
        <f t="shared" si="2"/>
        <v>133</v>
      </c>
    </row>
    <row r="140" spans="1:8" ht="28.15" hidden="1" customHeight="1" x14ac:dyDescent="0.2">
      <c r="A140" s="9" t="s">
        <v>1007</v>
      </c>
      <c r="B140" s="11">
        <v>44882</v>
      </c>
      <c r="C140" s="48" t="s">
        <v>1008</v>
      </c>
      <c r="D140" s="48" t="s">
        <v>1009</v>
      </c>
      <c r="E140" s="13">
        <v>27528</v>
      </c>
      <c r="F140" s="12" t="s">
        <v>30</v>
      </c>
      <c r="G140" s="26">
        <v>2532</v>
      </c>
      <c r="H140">
        <f t="shared" si="2"/>
        <v>134</v>
      </c>
    </row>
    <row r="141" spans="1:8" ht="28.15" hidden="1" customHeight="1" x14ac:dyDescent="0.2">
      <c r="A141" s="9" t="s">
        <v>1010</v>
      </c>
      <c r="B141" s="11">
        <v>44882</v>
      </c>
      <c r="C141" s="48" t="s">
        <v>1008</v>
      </c>
      <c r="D141" s="48" t="s">
        <v>1011</v>
      </c>
      <c r="E141" s="13">
        <v>27526</v>
      </c>
      <c r="F141" s="12" t="s">
        <v>30</v>
      </c>
      <c r="G141" s="26">
        <v>2532</v>
      </c>
      <c r="H141">
        <f t="shared" si="2"/>
        <v>135</v>
      </c>
    </row>
    <row r="142" spans="1:8" ht="28.15" hidden="1" customHeight="1" x14ac:dyDescent="0.2">
      <c r="A142" s="9" t="s">
        <v>1012</v>
      </c>
      <c r="B142" s="11">
        <v>44882</v>
      </c>
      <c r="C142" s="48" t="s">
        <v>1008</v>
      </c>
      <c r="D142" s="48" t="s">
        <v>1013</v>
      </c>
      <c r="E142" s="13">
        <v>27527</v>
      </c>
      <c r="F142" s="12" t="s">
        <v>30</v>
      </c>
      <c r="G142" s="26">
        <v>3893</v>
      </c>
      <c r="H142">
        <f t="shared" si="2"/>
        <v>136</v>
      </c>
    </row>
    <row r="143" spans="1:8" ht="28.15" hidden="1" customHeight="1" x14ac:dyDescent="0.2">
      <c r="A143" s="9" t="s">
        <v>1014</v>
      </c>
      <c r="B143" s="11">
        <v>44882</v>
      </c>
      <c r="C143" s="48" t="s">
        <v>1015</v>
      </c>
      <c r="D143" s="48" t="s">
        <v>1016</v>
      </c>
      <c r="E143" s="13">
        <v>27949</v>
      </c>
      <c r="F143" s="16" t="s">
        <v>721</v>
      </c>
      <c r="G143" s="26">
        <v>5087</v>
      </c>
      <c r="H143">
        <f t="shared" si="2"/>
        <v>137</v>
      </c>
    </row>
    <row r="144" spans="1:8" ht="28.15" hidden="1" customHeight="1" x14ac:dyDescent="0.2">
      <c r="A144" s="9" t="s">
        <v>1017</v>
      </c>
      <c r="B144" s="11">
        <v>44882</v>
      </c>
      <c r="C144" s="48" t="s">
        <v>1018</v>
      </c>
      <c r="D144" s="75" t="s">
        <v>1019</v>
      </c>
      <c r="E144" s="13">
        <v>27848</v>
      </c>
      <c r="F144" s="16" t="s">
        <v>1597</v>
      </c>
      <c r="G144" s="26">
        <v>263</v>
      </c>
      <c r="H144">
        <f t="shared" si="2"/>
        <v>138</v>
      </c>
    </row>
    <row r="145" spans="1:8" ht="28.15" customHeight="1" x14ac:dyDescent="0.2">
      <c r="A145" s="9" t="s">
        <v>1020</v>
      </c>
      <c r="B145" s="11">
        <v>44882</v>
      </c>
      <c r="C145" s="48" t="s">
        <v>268</v>
      </c>
      <c r="D145" s="48" t="s">
        <v>13</v>
      </c>
      <c r="E145" s="13">
        <v>27474</v>
      </c>
      <c r="F145" s="16" t="s">
        <v>1592</v>
      </c>
      <c r="G145" s="26">
        <v>242</v>
      </c>
      <c r="H145">
        <f t="shared" si="2"/>
        <v>139</v>
      </c>
    </row>
    <row r="146" spans="1:8" ht="28.15" hidden="1" customHeight="1" x14ac:dyDescent="0.2">
      <c r="A146" s="9" t="s">
        <v>1021</v>
      </c>
      <c r="B146" s="11">
        <v>44882</v>
      </c>
      <c r="C146" s="48" t="s">
        <v>1022</v>
      </c>
      <c r="D146" s="48" t="s">
        <v>1023</v>
      </c>
      <c r="E146" s="13">
        <v>28018</v>
      </c>
      <c r="F146" s="16" t="s">
        <v>723</v>
      </c>
      <c r="G146" s="26">
        <v>1045</v>
      </c>
      <c r="H146">
        <f t="shared" si="2"/>
        <v>140</v>
      </c>
    </row>
    <row r="147" spans="1:8" ht="28.15" hidden="1" customHeight="1" x14ac:dyDescent="0.2">
      <c r="A147" s="9" t="s">
        <v>1024</v>
      </c>
      <c r="B147" s="11">
        <v>44882</v>
      </c>
      <c r="C147" s="48" t="s">
        <v>1025</v>
      </c>
      <c r="D147" s="48" t="s">
        <v>1026</v>
      </c>
      <c r="E147" s="13">
        <v>28011</v>
      </c>
      <c r="F147" s="16" t="s">
        <v>722</v>
      </c>
      <c r="G147" s="26">
        <v>242</v>
      </c>
      <c r="H147">
        <f t="shared" si="2"/>
        <v>141</v>
      </c>
    </row>
    <row r="148" spans="1:8" ht="28.15" hidden="1" customHeight="1" x14ac:dyDescent="0.2">
      <c r="A148" s="9" t="s">
        <v>1024</v>
      </c>
      <c r="B148" s="11">
        <v>44882</v>
      </c>
      <c r="C148" s="48" t="s">
        <v>1027</v>
      </c>
      <c r="D148" s="48" t="s">
        <v>1028</v>
      </c>
      <c r="E148" s="13">
        <v>27633</v>
      </c>
      <c r="F148" s="12" t="s">
        <v>19</v>
      </c>
      <c r="G148" s="26">
        <v>900</v>
      </c>
      <c r="H148">
        <f t="shared" si="2"/>
        <v>142</v>
      </c>
    </row>
    <row r="149" spans="1:8" ht="28.15" hidden="1" customHeight="1" x14ac:dyDescent="0.2">
      <c r="A149" s="9" t="s">
        <v>1029</v>
      </c>
      <c r="B149" s="11">
        <v>44882</v>
      </c>
      <c r="C149" s="48" t="s">
        <v>1030</v>
      </c>
      <c r="D149" s="48" t="s">
        <v>35</v>
      </c>
      <c r="E149" s="13">
        <v>27634</v>
      </c>
      <c r="F149" s="12" t="s">
        <v>19</v>
      </c>
      <c r="G149" s="26">
        <v>1874</v>
      </c>
      <c r="H149">
        <f t="shared" si="2"/>
        <v>143</v>
      </c>
    </row>
    <row r="150" spans="1:8" ht="28.15" customHeight="1" x14ac:dyDescent="0.2">
      <c r="A150" s="9" t="s">
        <v>1031</v>
      </c>
      <c r="B150" s="11">
        <v>44882</v>
      </c>
      <c r="C150" s="48" t="s">
        <v>1032</v>
      </c>
      <c r="D150" s="48" t="s">
        <v>1033</v>
      </c>
      <c r="E150" s="13">
        <v>27950</v>
      </c>
      <c r="F150" s="16" t="s">
        <v>1592</v>
      </c>
      <c r="G150" s="26">
        <v>242</v>
      </c>
      <c r="H150">
        <f t="shared" si="2"/>
        <v>144</v>
      </c>
    </row>
    <row r="151" spans="1:8" ht="28.15" hidden="1" customHeight="1" x14ac:dyDescent="0.2">
      <c r="A151" s="9" t="s">
        <v>1034</v>
      </c>
      <c r="B151" s="11">
        <v>44883</v>
      </c>
      <c r="C151" s="48" t="s">
        <v>955</v>
      </c>
      <c r="D151" s="48" t="s">
        <v>956</v>
      </c>
      <c r="E151" s="13">
        <v>27900</v>
      </c>
      <c r="F151" s="16" t="s">
        <v>1586</v>
      </c>
      <c r="G151" s="26">
        <v>10581</v>
      </c>
      <c r="H151">
        <f t="shared" si="2"/>
        <v>145</v>
      </c>
    </row>
    <row r="152" spans="1:8" ht="28.15" hidden="1" customHeight="1" x14ac:dyDescent="0.2">
      <c r="A152" s="9" t="s">
        <v>1035</v>
      </c>
      <c r="B152" s="11">
        <v>44883</v>
      </c>
      <c r="C152" s="48" t="s">
        <v>366</v>
      </c>
      <c r="D152" s="16" t="s">
        <v>11</v>
      </c>
      <c r="E152" s="13">
        <v>28005</v>
      </c>
      <c r="F152" s="16" t="s">
        <v>1586</v>
      </c>
      <c r="G152" s="26">
        <v>8922</v>
      </c>
      <c r="H152">
        <f t="shared" si="2"/>
        <v>146</v>
      </c>
    </row>
    <row r="153" spans="1:8" ht="28.15" hidden="1" customHeight="1" x14ac:dyDescent="0.2">
      <c r="A153" s="9" t="s">
        <v>1036</v>
      </c>
      <c r="B153" s="11">
        <v>44883</v>
      </c>
      <c r="C153" s="48" t="s">
        <v>1037</v>
      </c>
      <c r="D153" s="48" t="s">
        <v>106</v>
      </c>
      <c r="E153" s="13">
        <v>27995</v>
      </c>
      <c r="F153" s="16" t="s">
        <v>1584</v>
      </c>
      <c r="G153" s="26">
        <v>6011</v>
      </c>
      <c r="H153">
        <f t="shared" si="2"/>
        <v>147</v>
      </c>
    </row>
    <row r="154" spans="1:8" ht="28.15" hidden="1" customHeight="1" x14ac:dyDescent="0.2">
      <c r="A154" s="9" t="s">
        <v>1038</v>
      </c>
      <c r="B154" s="11">
        <v>44883</v>
      </c>
      <c r="C154" s="48" t="s">
        <v>1039</v>
      </c>
      <c r="D154" s="48" t="s">
        <v>41</v>
      </c>
      <c r="E154" s="13">
        <v>27668</v>
      </c>
      <c r="F154" s="16" t="s">
        <v>1585</v>
      </c>
      <c r="G154" s="26">
        <v>1247</v>
      </c>
      <c r="H154">
        <f t="shared" si="2"/>
        <v>148</v>
      </c>
    </row>
    <row r="155" spans="1:8" ht="28.15" hidden="1" customHeight="1" x14ac:dyDescent="0.2">
      <c r="A155" s="9" t="s">
        <v>1040</v>
      </c>
      <c r="B155" s="11">
        <v>44883</v>
      </c>
      <c r="C155" s="48" t="s">
        <v>1039</v>
      </c>
      <c r="D155" s="48" t="s">
        <v>41</v>
      </c>
      <c r="E155" s="13">
        <v>27666</v>
      </c>
      <c r="F155" s="16" t="s">
        <v>1585</v>
      </c>
      <c r="G155" s="26">
        <v>641</v>
      </c>
      <c r="H155">
        <f t="shared" si="2"/>
        <v>149</v>
      </c>
    </row>
    <row r="156" spans="1:8" ht="28.15" hidden="1" customHeight="1" x14ac:dyDescent="0.2">
      <c r="A156" s="9" t="s">
        <v>1041</v>
      </c>
      <c r="B156" s="11">
        <v>44883</v>
      </c>
      <c r="C156" s="48" t="s">
        <v>1039</v>
      </c>
      <c r="D156" s="48" t="s">
        <v>41</v>
      </c>
      <c r="E156" s="13">
        <v>27667</v>
      </c>
      <c r="F156" s="16" t="s">
        <v>1585</v>
      </c>
      <c r="G156" s="26">
        <v>641</v>
      </c>
      <c r="H156">
        <f t="shared" si="2"/>
        <v>150</v>
      </c>
    </row>
    <row r="157" spans="1:8" ht="28.15" hidden="1" customHeight="1" x14ac:dyDescent="0.2">
      <c r="A157" s="9" t="s">
        <v>1042</v>
      </c>
      <c r="B157" s="11">
        <v>44883</v>
      </c>
      <c r="C157" s="48" t="s">
        <v>1039</v>
      </c>
      <c r="D157" s="48" t="s">
        <v>41</v>
      </c>
      <c r="E157" s="13">
        <v>27669</v>
      </c>
      <c r="F157" s="16" t="s">
        <v>1585</v>
      </c>
      <c r="G157" s="26">
        <v>641</v>
      </c>
      <c r="H157">
        <f t="shared" si="2"/>
        <v>151</v>
      </c>
    </row>
    <row r="158" spans="1:8" ht="28.15" hidden="1" customHeight="1" x14ac:dyDescent="0.2">
      <c r="A158" s="9" t="s">
        <v>1043</v>
      </c>
      <c r="B158" s="11">
        <v>44883</v>
      </c>
      <c r="C158" s="48" t="s">
        <v>1039</v>
      </c>
      <c r="D158" s="48" t="s">
        <v>41</v>
      </c>
      <c r="E158" s="13">
        <v>27670</v>
      </c>
      <c r="F158" s="16" t="s">
        <v>1585</v>
      </c>
      <c r="G158" s="26">
        <v>641</v>
      </c>
      <c r="H158">
        <f t="shared" si="2"/>
        <v>152</v>
      </c>
    </row>
    <row r="159" spans="1:8" ht="28.15" hidden="1" customHeight="1" x14ac:dyDescent="0.2">
      <c r="A159" s="9" t="s">
        <v>1044</v>
      </c>
      <c r="B159" s="11">
        <v>44883</v>
      </c>
      <c r="C159" s="48" t="s">
        <v>1045</v>
      </c>
      <c r="D159" s="48" t="s">
        <v>10</v>
      </c>
      <c r="E159" s="13">
        <v>27462</v>
      </c>
      <c r="F159" s="50" t="s">
        <v>720</v>
      </c>
      <c r="G159" s="26">
        <v>348</v>
      </c>
      <c r="H159">
        <f t="shared" si="2"/>
        <v>153</v>
      </c>
    </row>
    <row r="160" spans="1:8" ht="28.15" hidden="1" customHeight="1" x14ac:dyDescent="0.2">
      <c r="A160" s="9" t="s">
        <v>1046</v>
      </c>
      <c r="B160" s="11">
        <v>44883</v>
      </c>
      <c r="C160" s="48" t="s">
        <v>1045</v>
      </c>
      <c r="D160" s="48" t="s">
        <v>1047</v>
      </c>
      <c r="E160" s="13">
        <v>27460</v>
      </c>
      <c r="F160" s="50" t="s">
        <v>720</v>
      </c>
      <c r="G160" s="26">
        <v>348</v>
      </c>
      <c r="H160">
        <f t="shared" si="2"/>
        <v>154</v>
      </c>
    </row>
    <row r="161" spans="1:8" ht="28.15" hidden="1" customHeight="1" x14ac:dyDescent="0.2">
      <c r="A161" s="9" t="s">
        <v>1048</v>
      </c>
      <c r="B161" s="11">
        <v>44883</v>
      </c>
      <c r="C161" s="48" t="s">
        <v>1045</v>
      </c>
      <c r="D161" s="48" t="s">
        <v>1049</v>
      </c>
      <c r="E161" s="13">
        <v>27461</v>
      </c>
      <c r="F161" s="50" t="s">
        <v>720</v>
      </c>
      <c r="G161" s="26">
        <v>348</v>
      </c>
      <c r="H161">
        <f t="shared" si="2"/>
        <v>155</v>
      </c>
    </row>
    <row r="162" spans="1:8" ht="28.15" hidden="1" customHeight="1" x14ac:dyDescent="0.2">
      <c r="A162" s="9" t="s">
        <v>1050</v>
      </c>
      <c r="B162" s="11">
        <v>44883</v>
      </c>
      <c r="C162" s="48" t="s">
        <v>1051</v>
      </c>
      <c r="D162" s="48" t="s">
        <v>1052</v>
      </c>
      <c r="E162" s="13">
        <v>28063</v>
      </c>
      <c r="F162" s="50" t="s">
        <v>720</v>
      </c>
      <c r="G162" s="26">
        <v>348</v>
      </c>
      <c r="H162">
        <f t="shared" si="2"/>
        <v>156</v>
      </c>
    </row>
    <row r="163" spans="1:8" ht="28.15" hidden="1" customHeight="1" x14ac:dyDescent="0.2">
      <c r="A163" s="9" t="s">
        <v>1053</v>
      </c>
      <c r="B163" s="11">
        <v>44883</v>
      </c>
      <c r="C163" s="48" t="s">
        <v>1054</v>
      </c>
      <c r="D163" s="48" t="s">
        <v>1055</v>
      </c>
      <c r="E163" s="13">
        <v>28048</v>
      </c>
      <c r="F163" s="16" t="s">
        <v>721</v>
      </c>
      <c r="G163" s="26">
        <v>6049</v>
      </c>
      <c r="H163">
        <f t="shared" si="2"/>
        <v>157</v>
      </c>
    </row>
    <row r="164" spans="1:8" ht="28.15" hidden="1" customHeight="1" x14ac:dyDescent="0.2">
      <c r="A164" s="9" t="s">
        <v>1056</v>
      </c>
      <c r="B164" s="11">
        <v>44883</v>
      </c>
      <c r="C164" s="48" t="s">
        <v>1057</v>
      </c>
      <c r="D164" s="48" t="s">
        <v>1058</v>
      </c>
      <c r="E164" s="13">
        <v>27974</v>
      </c>
      <c r="F164" s="16" t="s">
        <v>723</v>
      </c>
      <c r="G164" s="26">
        <v>1045</v>
      </c>
      <c r="H164">
        <f t="shared" si="2"/>
        <v>158</v>
      </c>
    </row>
    <row r="165" spans="1:8" ht="28.15" hidden="1" customHeight="1" x14ac:dyDescent="0.2">
      <c r="A165" s="9" t="s">
        <v>1059</v>
      </c>
      <c r="B165" s="11">
        <v>44883</v>
      </c>
      <c r="C165" s="48" t="s">
        <v>1057</v>
      </c>
      <c r="D165" s="48" t="s">
        <v>1060</v>
      </c>
      <c r="E165" s="13">
        <v>27970</v>
      </c>
      <c r="F165" s="16" t="s">
        <v>721</v>
      </c>
      <c r="G165" s="26">
        <v>2210</v>
      </c>
      <c r="H165">
        <f t="shared" si="2"/>
        <v>159</v>
      </c>
    </row>
    <row r="166" spans="1:8" ht="28.15" hidden="1" customHeight="1" x14ac:dyDescent="0.2">
      <c r="A166" s="9" t="s">
        <v>1061</v>
      </c>
      <c r="B166" s="11">
        <v>44883</v>
      </c>
      <c r="C166" s="48" t="s">
        <v>1062</v>
      </c>
      <c r="D166" s="16" t="s">
        <v>11</v>
      </c>
      <c r="E166" s="13">
        <v>28038</v>
      </c>
      <c r="F166" s="12" t="s">
        <v>19</v>
      </c>
      <c r="G166" s="26">
        <v>509</v>
      </c>
      <c r="H166">
        <f t="shared" si="2"/>
        <v>160</v>
      </c>
    </row>
    <row r="167" spans="1:8" ht="28.15" hidden="1" customHeight="1" x14ac:dyDescent="0.2">
      <c r="A167" s="9" t="s">
        <v>1063</v>
      </c>
      <c r="B167" s="11">
        <v>44883</v>
      </c>
      <c r="C167" s="48" t="s">
        <v>1057</v>
      </c>
      <c r="D167" s="48" t="s">
        <v>1058</v>
      </c>
      <c r="E167" s="13">
        <v>27975</v>
      </c>
      <c r="F167" s="16" t="s">
        <v>721</v>
      </c>
      <c r="G167" s="26">
        <v>12967</v>
      </c>
      <c r="H167">
        <f t="shared" si="2"/>
        <v>161</v>
      </c>
    </row>
    <row r="168" spans="1:8" ht="28.15" hidden="1" customHeight="1" x14ac:dyDescent="0.2">
      <c r="A168" s="9" t="s">
        <v>1064</v>
      </c>
      <c r="B168" s="11">
        <v>44883</v>
      </c>
      <c r="C168" s="48" t="s">
        <v>1057</v>
      </c>
      <c r="D168" s="48" t="s">
        <v>1060</v>
      </c>
      <c r="E168" s="13">
        <v>27971</v>
      </c>
      <c r="F168" s="16" t="s">
        <v>723</v>
      </c>
      <c r="G168" s="26">
        <v>1045</v>
      </c>
      <c r="H168">
        <f t="shared" si="2"/>
        <v>162</v>
      </c>
    </row>
    <row r="169" spans="1:8" ht="28.15" hidden="1" customHeight="1" x14ac:dyDescent="0.2">
      <c r="A169" s="9" t="s">
        <v>1065</v>
      </c>
      <c r="B169" s="11">
        <v>44883</v>
      </c>
      <c r="C169" s="48" t="s">
        <v>271</v>
      </c>
      <c r="D169" s="48" t="s">
        <v>10</v>
      </c>
      <c r="E169" s="13">
        <v>28052</v>
      </c>
      <c r="F169" s="16" t="s">
        <v>721</v>
      </c>
      <c r="G169" s="26">
        <v>925</v>
      </c>
      <c r="H169">
        <f t="shared" si="2"/>
        <v>163</v>
      </c>
    </row>
    <row r="170" spans="1:8" ht="28.15" hidden="1" customHeight="1" x14ac:dyDescent="0.2">
      <c r="A170" s="9" t="s">
        <v>1066</v>
      </c>
      <c r="B170" s="11">
        <v>44883</v>
      </c>
      <c r="C170" s="48" t="s">
        <v>1067</v>
      </c>
      <c r="D170" s="48" t="s">
        <v>11</v>
      </c>
      <c r="E170" s="13">
        <v>27650</v>
      </c>
      <c r="F170" s="16" t="s">
        <v>721</v>
      </c>
      <c r="G170" s="26">
        <v>15296</v>
      </c>
      <c r="H170">
        <f t="shared" si="2"/>
        <v>164</v>
      </c>
    </row>
    <row r="171" spans="1:8" ht="28.15" hidden="1" customHeight="1" x14ac:dyDescent="0.2">
      <c r="A171" s="9" t="s">
        <v>1068</v>
      </c>
      <c r="B171" s="11">
        <v>44883</v>
      </c>
      <c r="C171" s="48" t="s">
        <v>1069</v>
      </c>
      <c r="D171" s="48" t="s">
        <v>1069</v>
      </c>
      <c r="E171" s="13">
        <v>27350</v>
      </c>
      <c r="F171" s="16" t="s">
        <v>1595</v>
      </c>
      <c r="G171" s="26">
        <v>4076</v>
      </c>
      <c r="H171">
        <f t="shared" si="2"/>
        <v>165</v>
      </c>
    </row>
    <row r="172" spans="1:8" ht="28.15" hidden="1" customHeight="1" x14ac:dyDescent="0.2">
      <c r="A172" s="9" t="s">
        <v>1070</v>
      </c>
      <c r="B172" s="11">
        <v>44883</v>
      </c>
      <c r="C172" s="48" t="s">
        <v>1069</v>
      </c>
      <c r="D172" s="48" t="s">
        <v>1069</v>
      </c>
      <c r="E172" s="13">
        <v>27351</v>
      </c>
      <c r="F172" s="16" t="s">
        <v>1595</v>
      </c>
      <c r="G172" s="26">
        <v>4076</v>
      </c>
      <c r="H172">
        <f t="shared" si="2"/>
        <v>166</v>
      </c>
    </row>
    <row r="173" spans="1:8" ht="28.15" hidden="1" customHeight="1" x14ac:dyDescent="0.2">
      <c r="A173" s="9" t="s">
        <v>1071</v>
      </c>
      <c r="B173" s="11">
        <v>44883</v>
      </c>
      <c r="C173" s="48" t="s">
        <v>1072</v>
      </c>
      <c r="D173" s="48" t="s">
        <v>1073</v>
      </c>
      <c r="E173" s="13">
        <v>28028</v>
      </c>
      <c r="F173" s="16" t="s">
        <v>54</v>
      </c>
      <c r="G173" s="26">
        <v>242</v>
      </c>
      <c r="H173">
        <f t="shared" si="2"/>
        <v>167</v>
      </c>
    </row>
    <row r="174" spans="1:8" ht="28.15" hidden="1" customHeight="1" x14ac:dyDescent="0.2">
      <c r="A174" s="9" t="s">
        <v>1074</v>
      </c>
      <c r="B174" s="11">
        <v>44887</v>
      </c>
      <c r="C174" s="48" t="s">
        <v>1075</v>
      </c>
      <c r="D174" s="48" t="s">
        <v>1076</v>
      </c>
      <c r="E174" s="13">
        <v>28019</v>
      </c>
      <c r="F174" s="50" t="s">
        <v>720</v>
      </c>
      <c r="G174" s="26">
        <v>348</v>
      </c>
      <c r="H174">
        <f t="shared" si="2"/>
        <v>168</v>
      </c>
    </row>
    <row r="175" spans="1:8" ht="28.15" hidden="1" customHeight="1" x14ac:dyDescent="0.2">
      <c r="A175" s="9" t="s">
        <v>1077</v>
      </c>
      <c r="B175" s="11">
        <v>44887</v>
      </c>
      <c r="C175" s="48" t="s">
        <v>1556</v>
      </c>
      <c r="D175" s="48" t="s">
        <v>1557</v>
      </c>
      <c r="E175" s="13">
        <v>27842</v>
      </c>
      <c r="F175" s="50" t="s">
        <v>720</v>
      </c>
      <c r="G175" s="26">
        <v>348</v>
      </c>
      <c r="H175">
        <f t="shared" si="2"/>
        <v>169</v>
      </c>
    </row>
    <row r="176" spans="1:8" ht="28.15" hidden="1" customHeight="1" x14ac:dyDescent="0.2">
      <c r="A176" s="9" t="s">
        <v>1078</v>
      </c>
      <c r="B176" s="11">
        <v>44887</v>
      </c>
      <c r="C176" s="48" t="s">
        <v>1556</v>
      </c>
      <c r="D176" s="48" t="s">
        <v>1557</v>
      </c>
      <c r="E176" s="13">
        <v>27843</v>
      </c>
      <c r="F176" s="16" t="s">
        <v>1588</v>
      </c>
      <c r="G176" s="26">
        <v>420</v>
      </c>
      <c r="H176">
        <f t="shared" si="2"/>
        <v>170</v>
      </c>
    </row>
    <row r="177" spans="1:8" ht="28.15" hidden="1" customHeight="1" x14ac:dyDescent="0.2">
      <c r="A177" s="9" t="s">
        <v>1079</v>
      </c>
      <c r="B177" s="11">
        <v>44887</v>
      </c>
      <c r="C177" s="48" t="s">
        <v>1080</v>
      </c>
      <c r="D177" s="48" t="s">
        <v>1081</v>
      </c>
      <c r="E177" s="13">
        <v>27984</v>
      </c>
      <c r="F177" s="50" t="s">
        <v>720</v>
      </c>
      <c r="G177" s="26">
        <v>348</v>
      </c>
      <c r="H177">
        <f t="shared" si="2"/>
        <v>171</v>
      </c>
    </row>
    <row r="178" spans="1:8" ht="28.15" hidden="1" customHeight="1" x14ac:dyDescent="0.2">
      <c r="A178" s="9" t="s">
        <v>1082</v>
      </c>
      <c r="B178" s="11">
        <v>44887</v>
      </c>
      <c r="C178" s="48" t="s">
        <v>1080</v>
      </c>
      <c r="D178" s="48" t="s">
        <v>1081</v>
      </c>
      <c r="E178" s="13">
        <v>27985</v>
      </c>
      <c r="F178" s="16" t="s">
        <v>1588</v>
      </c>
      <c r="G178" s="26">
        <v>242</v>
      </c>
      <c r="H178">
        <f t="shared" si="2"/>
        <v>172</v>
      </c>
    </row>
    <row r="179" spans="1:8" ht="28.15" hidden="1" customHeight="1" x14ac:dyDescent="0.2">
      <c r="A179" s="9" t="s">
        <v>1083</v>
      </c>
      <c r="B179" s="11">
        <v>44887</v>
      </c>
      <c r="C179" s="48" t="s">
        <v>1558</v>
      </c>
      <c r="D179" s="69" t="s">
        <v>1601</v>
      </c>
      <c r="E179" s="13">
        <v>0</v>
      </c>
      <c r="F179" s="69" t="s">
        <v>33</v>
      </c>
      <c r="G179" s="26">
        <v>0</v>
      </c>
      <c r="H179">
        <f t="shared" si="2"/>
        <v>173</v>
      </c>
    </row>
    <row r="180" spans="1:8" ht="28.15" hidden="1" customHeight="1" x14ac:dyDescent="0.2">
      <c r="A180" s="9" t="s">
        <v>1084</v>
      </c>
      <c r="B180" s="11">
        <v>44887</v>
      </c>
      <c r="C180" s="48" t="s">
        <v>1085</v>
      </c>
      <c r="D180" s="48" t="s">
        <v>1086</v>
      </c>
      <c r="E180" s="13">
        <v>28051</v>
      </c>
      <c r="F180" s="50" t="s">
        <v>720</v>
      </c>
      <c r="G180" s="26">
        <v>348</v>
      </c>
      <c r="H180">
        <f t="shared" si="2"/>
        <v>174</v>
      </c>
    </row>
    <row r="181" spans="1:8" ht="28.15" hidden="1" customHeight="1" x14ac:dyDescent="0.2">
      <c r="A181" s="9" t="s">
        <v>1087</v>
      </c>
      <c r="B181" s="11">
        <v>44888</v>
      </c>
      <c r="C181" s="48" t="s">
        <v>1168</v>
      </c>
      <c r="D181" s="48" t="s">
        <v>1169</v>
      </c>
      <c r="E181" s="13">
        <v>0</v>
      </c>
      <c r="F181" s="16" t="s">
        <v>723</v>
      </c>
      <c r="G181" s="72">
        <v>1045</v>
      </c>
      <c r="H181">
        <f t="shared" si="2"/>
        <v>175</v>
      </c>
    </row>
    <row r="182" spans="1:8" ht="28.15" hidden="1" customHeight="1" x14ac:dyDescent="0.2">
      <c r="A182" s="9" t="s">
        <v>1088</v>
      </c>
      <c r="B182" s="11">
        <v>44888</v>
      </c>
      <c r="C182" s="48" t="s">
        <v>1559</v>
      </c>
      <c r="D182" s="48" t="s">
        <v>1560</v>
      </c>
      <c r="E182" s="13">
        <v>28054</v>
      </c>
      <c r="F182" s="50" t="s">
        <v>720</v>
      </c>
      <c r="G182" s="26">
        <v>348</v>
      </c>
      <c r="H182">
        <f t="shared" si="2"/>
        <v>176</v>
      </c>
    </row>
    <row r="183" spans="1:8" ht="28.15" hidden="1" customHeight="1" x14ac:dyDescent="0.2">
      <c r="A183" s="9" t="s">
        <v>1089</v>
      </c>
      <c r="B183" s="11">
        <v>44888</v>
      </c>
      <c r="C183" s="48" t="s">
        <v>1166</v>
      </c>
      <c r="D183" s="48" t="s">
        <v>1167</v>
      </c>
      <c r="E183" s="13">
        <v>28045</v>
      </c>
      <c r="F183" s="50" t="s">
        <v>720</v>
      </c>
      <c r="G183" s="26">
        <v>348</v>
      </c>
      <c r="H183">
        <f t="shared" si="2"/>
        <v>177</v>
      </c>
    </row>
    <row r="184" spans="1:8" ht="28.15" hidden="1" customHeight="1" x14ac:dyDescent="0.2">
      <c r="A184" s="9" t="s">
        <v>1090</v>
      </c>
      <c r="B184" s="11">
        <v>44888</v>
      </c>
      <c r="C184" s="48" t="s">
        <v>1091</v>
      </c>
      <c r="D184" s="48" t="s">
        <v>1092</v>
      </c>
      <c r="E184" s="13">
        <v>27585</v>
      </c>
      <c r="F184" s="69" t="s">
        <v>33</v>
      </c>
      <c r="G184" s="26">
        <v>348</v>
      </c>
      <c r="H184">
        <f t="shared" si="2"/>
        <v>178</v>
      </c>
    </row>
    <row r="185" spans="1:8" ht="28.15" hidden="1" customHeight="1" x14ac:dyDescent="0.2">
      <c r="A185" s="9" t="s">
        <v>1093</v>
      </c>
      <c r="B185" s="11">
        <v>44888</v>
      </c>
      <c r="C185" s="48" t="s">
        <v>1094</v>
      </c>
      <c r="D185" s="48" t="s">
        <v>1095</v>
      </c>
      <c r="E185" s="13">
        <v>27847</v>
      </c>
      <c r="F185" s="16" t="s">
        <v>1587</v>
      </c>
      <c r="G185" s="26">
        <v>36410</v>
      </c>
      <c r="H185">
        <f t="shared" si="2"/>
        <v>179</v>
      </c>
    </row>
    <row r="186" spans="1:8" ht="28.15" hidden="1" customHeight="1" x14ac:dyDescent="0.2">
      <c r="A186" s="9" t="s">
        <v>1096</v>
      </c>
      <c r="B186" s="11">
        <v>44889</v>
      </c>
      <c r="C186" s="48" t="s">
        <v>1097</v>
      </c>
      <c r="D186" s="48" t="s">
        <v>1098</v>
      </c>
      <c r="E186" s="13">
        <v>27522</v>
      </c>
      <c r="F186" s="12" t="s">
        <v>22</v>
      </c>
      <c r="G186" s="72">
        <v>0</v>
      </c>
      <c r="H186">
        <f t="shared" si="2"/>
        <v>180</v>
      </c>
    </row>
    <row r="187" spans="1:8" ht="28.15" hidden="1" customHeight="1" x14ac:dyDescent="0.2">
      <c r="A187" s="9" t="s">
        <v>1099</v>
      </c>
      <c r="B187" s="11">
        <v>44889</v>
      </c>
      <c r="C187" s="48" t="s">
        <v>1561</v>
      </c>
      <c r="D187" s="48" t="s">
        <v>1562</v>
      </c>
      <c r="E187" s="13">
        <v>0</v>
      </c>
      <c r="F187" s="69" t="s">
        <v>33</v>
      </c>
      <c r="G187" s="12">
        <v>0</v>
      </c>
      <c r="H187">
        <f t="shared" si="2"/>
        <v>181</v>
      </c>
    </row>
    <row r="188" spans="1:8" ht="28.15" hidden="1" customHeight="1" x14ac:dyDescent="0.2">
      <c r="A188" s="9" t="s">
        <v>1100</v>
      </c>
      <c r="B188" s="11">
        <v>44889</v>
      </c>
      <c r="C188" s="48" t="s">
        <v>1269</v>
      </c>
      <c r="D188" s="48" t="s">
        <v>1270</v>
      </c>
      <c r="E188" s="13">
        <v>0</v>
      </c>
      <c r="F188" s="69" t="s">
        <v>33</v>
      </c>
      <c r="G188" s="12">
        <v>0</v>
      </c>
      <c r="H188">
        <f t="shared" si="2"/>
        <v>182</v>
      </c>
    </row>
    <row r="189" spans="1:8" ht="28.15" hidden="1" customHeight="1" x14ac:dyDescent="0.2">
      <c r="A189" s="9" t="s">
        <v>1101</v>
      </c>
      <c r="B189" s="11">
        <v>44889</v>
      </c>
      <c r="C189" s="48" t="s">
        <v>833</v>
      </c>
      <c r="D189" s="48" t="s">
        <v>20</v>
      </c>
      <c r="E189" s="13">
        <v>0</v>
      </c>
      <c r="F189" s="69" t="s">
        <v>33</v>
      </c>
      <c r="G189" s="12">
        <v>0</v>
      </c>
      <c r="H189">
        <f t="shared" si="2"/>
        <v>183</v>
      </c>
    </row>
    <row r="190" spans="1:8" ht="28.15" hidden="1" customHeight="1" x14ac:dyDescent="0.2">
      <c r="A190" s="9" t="s">
        <v>1102</v>
      </c>
      <c r="B190" s="11">
        <v>44889</v>
      </c>
      <c r="C190" s="48" t="s">
        <v>1103</v>
      </c>
      <c r="D190" s="48" t="s">
        <v>1104</v>
      </c>
      <c r="E190" s="13">
        <v>27044</v>
      </c>
      <c r="F190" s="12" t="s">
        <v>34</v>
      </c>
      <c r="G190" s="26">
        <v>1478</v>
      </c>
      <c r="H190">
        <f t="shared" si="2"/>
        <v>184</v>
      </c>
    </row>
    <row r="191" spans="1:8" ht="28.15" hidden="1" customHeight="1" x14ac:dyDescent="0.2">
      <c r="A191" s="9" t="s">
        <v>1105</v>
      </c>
      <c r="B191" s="11">
        <v>44889</v>
      </c>
      <c r="C191" s="48" t="s">
        <v>1103</v>
      </c>
      <c r="D191" s="48" t="s">
        <v>1104</v>
      </c>
      <c r="E191" s="13">
        <v>27044</v>
      </c>
      <c r="F191" s="12" t="s">
        <v>1106</v>
      </c>
      <c r="G191" s="26">
        <v>516</v>
      </c>
      <c r="H191">
        <f t="shared" si="2"/>
        <v>185</v>
      </c>
    </row>
    <row r="192" spans="1:8" ht="25.5" hidden="1" x14ac:dyDescent="0.2">
      <c r="A192" s="9" t="s">
        <v>1107</v>
      </c>
      <c r="B192" s="11">
        <v>44890</v>
      </c>
      <c r="C192" s="48" t="s">
        <v>1563</v>
      </c>
      <c r="D192" s="69" t="s">
        <v>1601</v>
      </c>
      <c r="E192" s="13">
        <v>0</v>
      </c>
      <c r="F192" s="69" t="s">
        <v>33</v>
      </c>
      <c r="G192" s="72">
        <v>0</v>
      </c>
      <c r="H192">
        <f t="shared" si="2"/>
        <v>186</v>
      </c>
    </row>
    <row r="193" spans="1:8" ht="28.15" hidden="1" customHeight="1" x14ac:dyDescent="0.2">
      <c r="A193" s="9" t="s">
        <v>1108</v>
      </c>
      <c r="B193" s="11">
        <v>44890</v>
      </c>
      <c r="C193" s="48" t="s">
        <v>1109</v>
      </c>
      <c r="D193" s="48" t="s">
        <v>10</v>
      </c>
      <c r="E193" s="13">
        <v>28097</v>
      </c>
      <c r="F193" s="50" t="s">
        <v>720</v>
      </c>
      <c r="G193" s="26">
        <v>348</v>
      </c>
      <c r="H193">
        <f t="shared" si="2"/>
        <v>187</v>
      </c>
    </row>
    <row r="194" spans="1:8" ht="28.15" hidden="1" customHeight="1" x14ac:dyDescent="0.2">
      <c r="A194" s="9" t="s">
        <v>1110</v>
      </c>
      <c r="B194" s="11">
        <v>44890</v>
      </c>
      <c r="C194" s="48" t="s">
        <v>1109</v>
      </c>
      <c r="D194" s="48" t="s">
        <v>10</v>
      </c>
      <c r="E194" s="13">
        <v>28098</v>
      </c>
      <c r="F194" s="16" t="s">
        <v>1588</v>
      </c>
      <c r="G194" s="26">
        <v>420</v>
      </c>
      <c r="H194">
        <f t="shared" si="2"/>
        <v>188</v>
      </c>
    </row>
    <row r="195" spans="1:8" ht="28.15" hidden="1" customHeight="1" x14ac:dyDescent="0.2">
      <c r="A195" s="9" t="s">
        <v>1111</v>
      </c>
      <c r="B195" s="11">
        <v>44890</v>
      </c>
      <c r="C195" s="48" t="s">
        <v>1269</v>
      </c>
      <c r="D195" s="48" t="s">
        <v>1270</v>
      </c>
      <c r="E195" s="13">
        <v>0</v>
      </c>
      <c r="F195" s="69" t="s">
        <v>33</v>
      </c>
      <c r="G195" s="12">
        <v>0</v>
      </c>
      <c r="H195">
        <f t="shared" si="2"/>
        <v>189</v>
      </c>
    </row>
    <row r="196" spans="1:8" ht="28.15" hidden="1" customHeight="1" x14ac:dyDescent="0.2">
      <c r="A196" s="9" t="s">
        <v>1112</v>
      </c>
      <c r="B196" s="11">
        <v>44890</v>
      </c>
      <c r="C196" s="48" t="s">
        <v>1113</v>
      </c>
      <c r="D196" s="48" t="s">
        <v>1114</v>
      </c>
      <c r="E196" s="13">
        <v>0</v>
      </c>
      <c r="F196" s="69" t="s">
        <v>33</v>
      </c>
      <c r="G196" s="26">
        <v>0</v>
      </c>
      <c r="H196">
        <f t="shared" si="2"/>
        <v>190</v>
      </c>
    </row>
    <row r="197" spans="1:8" ht="28.15" hidden="1" customHeight="1" x14ac:dyDescent="0.2">
      <c r="A197" s="9" t="s">
        <v>1115</v>
      </c>
      <c r="B197" s="11">
        <v>44890</v>
      </c>
      <c r="C197" s="12" t="s">
        <v>766</v>
      </c>
      <c r="D197" s="12" t="s">
        <v>1200</v>
      </c>
      <c r="E197" s="13">
        <v>0</v>
      </c>
      <c r="F197" s="16" t="s">
        <v>1586</v>
      </c>
      <c r="G197" s="26">
        <v>0</v>
      </c>
      <c r="H197">
        <f t="shared" si="2"/>
        <v>191</v>
      </c>
    </row>
    <row r="198" spans="1:8" ht="28.15" hidden="1" customHeight="1" x14ac:dyDescent="0.2">
      <c r="A198" s="9" t="s">
        <v>1115</v>
      </c>
      <c r="B198" s="11">
        <v>44890</v>
      </c>
      <c r="C198" s="48" t="s">
        <v>1109</v>
      </c>
      <c r="D198" s="48" t="s">
        <v>10</v>
      </c>
      <c r="E198" s="13">
        <v>28099</v>
      </c>
      <c r="F198" s="16" t="s">
        <v>1586</v>
      </c>
      <c r="G198" s="26">
        <v>11985</v>
      </c>
      <c r="H198">
        <f t="shared" si="2"/>
        <v>192</v>
      </c>
    </row>
    <row r="199" spans="1:8" ht="28.15" hidden="1" customHeight="1" x14ac:dyDescent="0.2">
      <c r="A199" s="9" t="s">
        <v>1116</v>
      </c>
      <c r="B199" s="11">
        <v>44890</v>
      </c>
      <c r="C199" s="48" t="s">
        <v>1109</v>
      </c>
      <c r="D199" s="48" t="s">
        <v>10</v>
      </c>
      <c r="E199" s="13">
        <v>28100</v>
      </c>
      <c r="F199" s="12" t="s">
        <v>19</v>
      </c>
      <c r="G199" s="26">
        <v>1031</v>
      </c>
      <c r="H199">
        <f t="shared" si="2"/>
        <v>193</v>
      </c>
    </row>
    <row r="200" spans="1:8" ht="28.15" hidden="1" customHeight="1" x14ac:dyDescent="0.2">
      <c r="A200" s="9" t="s">
        <v>1117</v>
      </c>
      <c r="B200" s="11">
        <v>44890</v>
      </c>
      <c r="C200" s="48" t="s">
        <v>986</v>
      </c>
      <c r="D200" s="69" t="s">
        <v>1601</v>
      </c>
      <c r="E200" s="13">
        <v>28079</v>
      </c>
      <c r="F200" s="12" t="s">
        <v>19</v>
      </c>
      <c r="G200" s="26">
        <v>897</v>
      </c>
      <c r="H200">
        <f t="shared" ref="H200:H231" si="3">SUM(H199+1)</f>
        <v>194</v>
      </c>
    </row>
    <row r="201" spans="1:8" ht="28.15" hidden="1" customHeight="1" x14ac:dyDescent="0.2">
      <c r="A201" s="9" t="s">
        <v>1118</v>
      </c>
      <c r="B201" s="11">
        <v>44890</v>
      </c>
      <c r="C201" s="48" t="s">
        <v>1119</v>
      </c>
      <c r="D201" s="48" t="s">
        <v>1120</v>
      </c>
      <c r="E201" s="13">
        <v>28066</v>
      </c>
      <c r="F201" s="12" t="s">
        <v>19</v>
      </c>
      <c r="G201" s="26">
        <v>1492</v>
      </c>
      <c r="H201">
        <f t="shared" si="3"/>
        <v>195</v>
      </c>
    </row>
    <row r="202" spans="1:8" ht="28.15" hidden="1" customHeight="1" x14ac:dyDescent="0.2">
      <c r="A202" s="9" t="s">
        <v>1121</v>
      </c>
      <c r="B202" s="11">
        <v>44890</v>
      </c>
      <c r="C202" s="48" t="s">
        <v>1122</v>
      </c>
      <c r="D202" s="48" t="s">
        <v>1123</v>
      </c>
      <c r="E202" s="13">
        <v>28053</v>
      </c>
      <c r="F202" s="16" t="s">
        <v>722</v>
      </c>
      <c r="G202" s="26">
        <v>242</v>
      </c>
      <c r="H202">
        <f t="shared" si="3"/>
        <v>196</v>
      </c>
    </row>
    <row r="203" spans="1:8" ht="28.15" hidden="1" customHeight="1" x14ac:dyDescent="0.2">
      <c r="A203" s="9" t="s">
        <v>1124</v>
      </c>
      <c r="B203" s="11">
        <v>44890</v>
      </c>
      <c r="C203" s="48" t="s">
        <v>55</v>
      </c>
      <c r="D203" s="48" t="s">
        <v>1125</v>
      </c>
      <c r="E203" s="13">
        <v>28047</v>
      </c>
      <c r="F203" s="12" t="s">
        <v>19</v>
      </c>
      <c r="G203" s="26">
        <v>930</v>
      </c>
      <c r="H203">
        <f t="shared" si="3"/>
        <v>197</v>
      </c>
    </row>
    <row r="204" spans="1:8" ht="28.15" hidden="1" customHeight="1" x14ac:dyDescent="0.2">
      <c r="A204" s="9" t="s">
        <v>1126</v>
      </c>
      <c r="B204" s="11">
        <v>44890</v>
      </c>
      <c r="C204" s="48" t="s">
        <v>1127</v>
      </c>
      <c r="D204" s="48" t="s">
        <v>1128</v>
      </c>
      <c r="E204" s="13">
        <v>28020</v>
      </c>
      <c r="F204" s="16" t="s">
        <v>722</v>
      </c>
      <c r="G204" s="26">
        <v>242</v>
      </c>
      <c r="H204">
        <f t="shared" si="3"/>
        <v>198</v>
      </c>
    </row>
    <row r="205" spans="1:8" ht="28.15" hidden="1" customHeight="1" x14ac:dyDescent="0.2">
      <c r="A205" s="9" t="s">
        <v>1129</v>
      </c>
      <c r="B205" s="11">
        <v>44890</v>
      </c>
      <c r="C205" s="48" t="s">
        <v>1130</v>
      </c>
      <c r="D205" s="48" t="s">
        <v>1131</v>
      </c>
      <c r="E205" s="13">
        <v>0</v>
      </c>
      <c r="F205" s="16" t="s">
        <v>52</v>
      </c>
      <c r="G205" s="26">
        <v>3069</v>
      </c>
      <c r="H205">
        <f t="shared" si="3"/>
        <v>199</v>
      </c>
    </row>
    <row r="206" spans="1:8" ht="28.15" hidden="1" customHeight="1" x14ac:dyDescent="0.2">
      <c r="A206" s="9" t="s">
        <v>1132</v>
      </c>
      <c r="B206" s="11">
        <v>44890</v>
      </c>
      <c r="C206" s="12" t="s">
        <v>766</v>
      </c>
      <c r="D206" s="12" t="s">
        <v>1200</v>
      </c>
      <c r="E206" s="13">
        <v>0</v>
      </c>
      <c r="F206" s="16" t="s">
        <v>1586</v>
      </c>
      <c r="G206" s="26">
        <v>0</v>
      </c>
      <c r="H206">
        <f t="shared" si="3"/>
        <v>200</v>
      </c>
    </row>
    <row r="207" spans="1:8" ht="28.15" hidden="1" customHeight="1" x14ac:dyDescent="0.2">
      <c r="A207" s="9" t="s">
        <v>1133</v>
      </c>
      <c r="B207" s="11">
        <v>44890</v>
      </c>
      <c r="C207" s="48" t="s">
        <v>1134</v>
      </c>
      <c r="D207" s="69" t="s">
        <v>1601</v>
      </c>
      <c r="E207" s="13">
        <v>28095</v>
      </c>
      <c r="F207" s="12" t="s">
        <v>19</v>
      </c>
      <c r="G207" s="26">
        <v>14446</v>
      </c>
      <c r="H207">
        <f t="shared" si="3"/>
        <v>201</v>
      </c>
    </row>
    <row r="208" spans="1:8" ht="28.15" hidden="1" customHeight="1" x14ac:dyDescent="0.2">
      <c r="A208" s="9" t="s">
        <v>1135</v>
      </c>
      <c r="B208" s="11">
        <v>44890</v>
      </c>
      <c r="C208" s="48" t="s">
        <v>1136</v>
      </c>
      <c r="D208" s="48" t="s">
        <v>1137</v>
      </c>
      <c r="E208" s="13">
        <v>28080</v>
      </c>
      <c r="F208" s="16" t="s">
        <v>52</v>
      </c>
      <c r="G208" s="26">
        <v>8609</v>
      </c>
      <c r="H208">
        <f t="shared" si="3"/>
        <v>202</v>
      </c>
    </row>
    <row r="209" spans="1:8" ht="28.15" hidden="1" customHeight="1" x14ac:dyDescent="0.2">
      <c r="A209" s="9" t="s">
        <v>1138</v>
      </c>
      <c r="B209" s="11">
        <v>44890</v>
      </c>
      <c r="C209" s="48" t="s">
        <v>659</v>
      </c>
      <c r="D209" s="48" t="s">
        <v>1137</v>
      </c>
      <c r="E209" s="13">
        <v>28056</v>
      </c>
      <c r="F209" s="16" t="s">
        <v>1585</v>
      </c>
      <c r="G209" s="26">
        <v>237</v>
      </c>
      <c r="H209">
        <f t="shared" si="3"/>
        <v>203</v>
      </c>
    </row>
    <row r="210" spans="1:8" ht="28.15" hidden="1" customHeight="1" x14ac:dyDescent="0.2">
      <c r="A210" s="9" t="s">
        <v>1139</v>
      </c>
      <c r="B210" s="11">
        <v>44890</v>
      </c>
      <c r="C210" s="48" t="s">
        <v>315</v>
      </c>
      <c r="D210" s="69" t="s">
        <v>1601</v>
      </c>
      <c r="E210" s="13">
        <v>0</v>
      </c>
      <c r="F210" s="16" t="s">
        <v>1597</v>
      </c>
      <c r="G210" s="26">
        <v>0</v>
      </c>
      <c r="H210">
        <f t="shared" si="3"/>
        <v>204</v>
      </c>
    </row>
    <row r="211" spans="1:8" ht="28.15" hidden="1" customHeight="1" x14ac:dyDescent="0.2">
      <c r="A211" s="9" t="s">
        <v>1140</v>
      </c>
      <c r="B211" s="11">
        <v>44893</v>
      </c>
      <c r="C211" s="48" t="s">
        <v>1141</v>
      </c>
      <c r="D211" s="48" t="s">
        <v>1142</v>
      </c>
      <c r="E211" s="13">
        <v>28106</v>
      </c>
      <c r="F211" s="50" t="s">
        <v>720</v>
      </c>
      <c r="G211" s="26">
        <v>348</v>
      </c>
      <c r="H211">
        <f t="shared" si="3"/>
        <v>205</v>
      </c>
    </row>
    <row r="212" spans="1:8" ht="28.15" hidden="1" customHeight="1" x14ac:dyDescent="0.2">
      <c r="A212" s="9" t="s">
        <v>1143</v>
      </c>
      <c r="B212" s="11">
        <v>44893</v>
      </c>
      <c r="C212" s="48" t="s">
        <v>1144</v>
      </c>
      <c r="D212" s="48" t="s">
        <v>1145</v>
      </c>
      <c r="E212" s="13">
        <v>28107</v>
      </c>
      <c r="F212" s="50" t="s">
        <v>720</v>
      </c>
      <c r="G212" s="26">
        <v>348</v>
      </c>
      <c r="H212">
        <f t="shared" si="3"/>
        <v>206</v>
      </c>
    </row>
    <row r="213" spans="1:8" ht="28.15" hidden="1" customHeight="1" x14ac:dyDescent="0.2">
      <c r="A213" s="9" t="s">
        <v>1146</v>
      </c>
      <c r="B213" s="11">
        <v>44893</v>
      </c>
      <c r="C213" s="48" t="s">
        <v>1147</v>
      </c>
      <c r="D213" s="48" t="s">
        <v>1148</v>
      </c>
      <c r="E213" s="13">
        <v>28108</v>
      </c>
      <c r="F213" s="50" t="s">
        <v>720</v>
      </c>
      <c r="G213" s="26">
        <v>348</v>
      </c>
      <c r="H213">
        <f t="shared" si="3"/>
        <v>207</v>
      </c>
    </row>
    <row r="214" spans="1:8" ht="28.15" hidden="1" customHeight="1" x14ac:dyDescent="0.2">
      <c r="A214" s="9" t="s">
        <v>1149</v>
      </c>
      <c r="B214" s="11">
        <v>44893</v>
      </c>
      <c r="C214" s="48" t="s">
        <v>1150</v>
      </c>
      <c r="D214" s="48" t="s">
        <v>1151</v>
      </c>
      <c r="E214" s="13">
        <v>28057</v>
      </c>
      <c r="F214" s="50" t="s">
        <v>720</v>
      </c>
      <c r="G214" s="26">
        <v>348</v>
      </c>
      <c r="H214">
        <f t="shared" si="3"/>
        <v>208</v>
      </c>
    </row>
    <row r="215" spans="1:8" ht="28.15" hidden="1" customHeight="1" x14ac:dyDescent="0.2">
      <c r="A215" s="9" t="s">
        <v>1152</v>
      </c>
      <c r="B215" s="11">
        <v>44893</v>
      </c>
      <c r="C215" s="48" t="s">
        <v>1153</v>
      </c>
      <c r="D215" s="48" t="s">
        <v>10</v>
      </c>
      <c r="E215" s="13">
        <v>28015</v>
      </c>
      <c r="F215" s="50" t="s">
        <v>720</v>
      </c>
      <c r="G215" s="26">
        <v>348</v>
      </c>
      <c r="H215">
        <f t="shared" si="3"/>
        <v>209</v>
      </c>
    </row>
    <row r="216" spans="1:8" ht="28.15" hidden="1" customHeight="1" x14ac:dyDescent="0.2">
      <c r="A216" s="9" t="s">
        <v>1154</v>
      </c>
      <c r="B216" s="11">
        <v>44894</v>
      </c>
      <c r="C216" s="48" t="s">
        <v>1155</v>
      </c>
      <c r="D216" s="48" t="s">
        <v>1055</v>
      </c>
      <c r="E216" s="13">
        <v>28007</v>
      </c>
      <c r="F216" s="16" t="s">
        <v>1585</v>
      </c>
      <c r="G216" s="26">
        <v>237</v>
      </c>
      <c r="H216">
        <f t="shared" si="3"/>
        <v>210</v>
      </c>
    </row>
    <row r="217" spans="1:8" ht="28.15" hidden="1" customHeight="1" x14ac:dyDescent="0.2">
      <c r="A217" s="9" t="s">
        <v>1156</v>
      </c>
      <c r="B217" s="11">
        <v>44894</v>
      </c>
      <c r="C217" s="48" t="s">
        <v>1155</v>
      </c>
      <c r="D217" s="48" t="s">
        <v>1055</v>
      </c>
      <c r="E217" s="13">
        <v>28006</v>
      </c>
      <c r="F217" s="16" t="s">
        <v>1586</v>
      </c>
      <c r="G217" s="26">
        <v>2595</v>
      </c>
      <c r="H217">
        <f t="shared" si="3"/>
        <v>211</v>
      </c>
    </row>
    <row r="218" spans="1:8" ht="28.15" hidden="1" customHeight="1" x14ac:dyDescent="0.2">
      <c r="A218" s="9" t="s">
        <v>1157</v>
      </c>
      <c r="B218" s="11">
        <v>44894</v>
      </c>
      <c r="C218" s="48" t="s">
        <v>1158</v>
      </c>
      <c r="D218" s="48" t="s">
        <v>18</v>
      </c>
      <c r="E218" s="13">
        <v>28032</v>
      </c>
      <c r="F218" s="50" t="s">
        <v>720</v>
      </c>
      <c r="G218" s="26">
        <v>348</v>
      </c>
      <c r="H218">
        <f t="shared" si="3"/>
        <v>212</v>
      </c>
    </row>
    <row r="219" spans="1:8" ht="28.15" hidden="1" customHeight="1" x14ac:dyDescent="0.2">
      <c r="A219" s="9" t="s">
        <v>1159</v>
      </c>
      <c r="B219" s="11">
        <v>44894</v>
      </c>
      <c r="C219" s="48" t="s">
        <v>618</v>
      </c>
      <c r="D219" s="48" t="s">
        <v>619</v>
      </c>
      <c r="E219" s="13">
        <v>28089</v>
      </c>
      <c r="F219" s="16" t="s">
        <v>1597</v>
      </c>
      <c r="G219" s="26">
        <v>309</v>
      </c>
      <c r="H219">
        <f t="shared" si="3"/>
        <v>213</v>
      </c>
    </row>
    <row r="220" spans="1:8" ht="28.15" hidden="1" customHeight="1" x14ac:dyDescent="0.2">
      <c r="A220" s="9" t="s">
        <v>1160</v>
      </c>
      <c r="B220" s="11">
        <v>44894</v>
      </c>
      <c r="C220" s="48" t="s">
        <v>833</v>
      </c>
      <c r="D220" s="48" t="s">
        <v>20</v>
      </c>
      <c r="E220" s="13">
        <v>0</v>
      </c>
      <c r="F220" s="69" t="s">
        <v>33</v>
      </c>
      <c r="G220" s="12">
        <v>0</v>
      </c>
      <c r="H220">
        <f t="shared" si="3"/>
        <v>214</v>
      </c>
    </row>
    <row r="221" spans="1:8" ht="28.15" customHeight="1" x14ac:dyDescent="0.2">
      <c r="A221" s="9" t="s">
        <v>1161</v>
      </c>
      <c r="B221" s="11">
        <v>44894</v>
      </c>
      <c r="C221" s="48" t="s">
        <v>47</v>
      </c>
      <c r="D221" s="69" t="s">
        <v>1601</v>
      </c>
      <c r="E221" s="13">
        <v>28040</v>
      </c>
      <c r="F221" s="16" t="s">
        <v>1592</v>
      </c>
      <c r="G221" s="12">
        <v>0</v>
      </c>
      <c r="H221">
        <f t="shared" si="3"/>
        <v>215</v>
      </c>
    </row>
    <row r="222" spans="1:8" ht="28.15" hidden="1" customHeight="1" x14ac:dyDescent="0.2">
      <c r="A222" s="9" t="s">
        <v>1162</v>
      </c>
      <c r="B222" s="11">
        <v>44894</v>
      </c>
      <c r="C222" s="48" t="s">
        <v>1158</v>
      </c>
      <c r="D222" s="48" t="s">
        <v>18</v>
      </c>
      <c r="E222" s="13">
        <v>28031</v>
      </c>
      <c r="F222" s="50" t="s">
        <v>720</v>
      </c>
      <c r="G222" s="26">
        <v>348</v>
      </c>
      <c r="H222">
        <f t="shared" si="3"/>
        <v>216</v>
      </c>
    </row>
    <row r="223" spans="1:8" ht="28.15" hidden="1" customHeight="1" x14ac:dyDescent="0.2">
      <c r="A223" s="9" t="s">
        <v>1163</v>
      </c>
      <c r="B223" s="11">
        <v>44894</v>
      </c>
      <c r="C223" s="48" t="s">
        <v>1164</v>
      </c>
      <c r="D223" s="48" t="s">
        <v>1165</v>
      </c>
      <c r="E223" s="13">
        <v>28072</v>
      </c>
      <c r="F223" s="50" t="s">
        <v>720</v>
      </c>
      <c r="G223" s="26">
        <v>348</v>
      </c>
      <c r="H223">
        <f t="shared" si="3"/>
        <v>217</v>
      </c>
    </row>
    <row r="224" spans="1:8" ht="28.15" hidden="1" customHeight="1" x14ac:dyDescent="0.2">
      <c r="A224" s="9" t="s">
        <v>1564</v>
      </c>
      <c r="B224" s="11">
        <v>44895</v>
      </c>
      <c r="C224" s="48" t="s">
        <v>1565</v>
      </c>
      <c r="D224" s="48" t="s">
        <v>1566</v>
      </c>
      <c r="E224" s="13">
        <v>27917</v>
      </c>
      <c r="F224" s="69" t="s">
        <v>33</v>
      </c>
      <c r="G224" s="26">
        <v>0</v>
      </c>
      <c r="H224">
        <f t="shared" si="3"/>
        <v>218</v>
      </c>
    </row>
    <row r="225" spans="1:8" ht="28.15" hidden="1" customHeight="1" x14ac:dyDescent="0.2">
      <c r="A225" s="9" t="s">
        <v>1567</v>
      </c>
      <c r="B225" s="11">
        <v>44895</v>
      </c>
      <c r="C225" s="48" t="s">
        <v>1568</v>
      </c>
      <c r="D225" s="48" t="s">
        <v>1569</v>
      </c>
      <c r="E225" s="13">
        <v>28073</v>
      </c>
      <c r="F225" s="50" t="s">
        <v>720</v>
      </c>
      <c r="G225" s="26">
        <v>348</v>
      </c>
      <c r="H225">
        <f t="shared" si="3"/>
        <v>219</v>
      </c>
    </row>
    <row r="226" spans="1:8" ht="12.75" hidden="1" x14ac:dyDescent="0.2">
      <c r="A226" s="9" t="s">
        <v>1570</v>
      </c>
      <c r="B226" s="11">
        <v>44895</v>
      </c>
      <c r="C226" s="48" t="s">
        <v>1568</v>
      </c>
      <c r="D226" s="48" t="s">
        <v>1571</v>
      </c>
      <c r="E226" s="13">
        <v>28073</v>
      </c>
      <c r="F226" s="97" t="s">
        <v>720</v>
      </c>
      <c r="G226" s="98">
        <v>660</v>
      </c>
      <c r="H226">
        <f t="shared" si="3"/>
        <v>220</v>
      </c>
    </row>
    <row r="227" spans="1:8" ht="14.25" hidden="1" customHeight="1" x14ac:dyDescent="0.2">
      <c r="A227" s="9" t="s">
        <v>1572</v>
      </c>
      <c r="B227" s="11">
        <v>44895</v>
      </c>
      <c r="C227" s="48" t="s">
        <v>1568</v>
      </c>
      <c r="D227" s="48" t="s">
        <v>1573</v>
      </c>
      <c r="E227" s="13">
        <v>28073</v>
      </c>
      <c r="F227" s="97"/>
      <c r="G227" s="98"/>
      <c r="H227">
        <f t="shared" si="3"/>
        <v>221</v>
      </c>
    </row>
    <row r="228" spans="1:8" ht="28.15" hidden="1" customHeight="1" x14ac:dyDescent="0.2">
      <c r="A228" s="9" t="s">
        <v>1574</v>
      </c>
      <c r="B228" s="11">
        <v>44895</v>
      </c>
      <c r="C228" s="48" t="s">
        <v>1575</v>
      </c>
      <c r="D228" s="48" t="s">
        <v>1576</v>
      </c>
      <c r="E228" s="13">
        <v>28096</v>
      </c>
      <c r="F228" s="50" t="s">
        <v>720</v>
      </c>
      <c r="G228" s="26">
        <v>348</v>
      </c>
      <c r="H228">
        <f t="shared" si="3"/>
        <v>222</v>
      </c>
    </row>
    <row r="229" spans="1:8" ht="28.15" hidden="1" customHeight="1" x14ac:dyDescent="0.2">
      <c r="A229" s="9" t="s">
        <v>1577</v>
      </c>
      <c r="B229" s="11">
        <v>44895</v>
      </c>
      <c r="C229" s="48" t="s">
        <v>1578</v>
      </c>
      <c r="D229" s="48" t="s">
        <v>1579</v>
      </c>
      <c r="E229" s="13">
        <v>28137</v>
      </c>
      <c r="F229" s="50" t="s">
        <v>720</v>
      </c>
      <c r="G229" s="26">
        <v>348</v>
      </c>
      <c r="H229">
        <f t="shared" si="3"/>
        <v>223</v>
      </c>
    </row>
    <row r="230" spans="1:8" ht="28.15" hidden="1" customHeight="1" x14ac:dyDescent="0.2">
      <c r="A230" s="9" t="s">
        <v>1580</v>
      </c>
      <c r="B230" s="11">
        <v>44895</v>
      </c>
      <c r="C230" s="48" t="s">
        <v>396</v>
      </c>
      <c r="D230" s="48" t="s">
        <v>1581</v>
      </c>
      <c r="E230" s="13">
        <v>27980</v>
      </c>
      <c r="F230" s="16" t="s">
        <v>1586</v>
      </c>
      <c r="G230" s="26">
        <v>24666</v>
      </c>
      <c r="H230">
        <f t="shared" si="3"/>
        <v>224</v>
      </c>
    </row>
    <row r="231" spans="1:8" ht="28.15" customHeight="1" x14ac:dyDescent="0.2">
      <c r="A231" s="9" t="s">
        <v>1582</v>
      </c>
      <c r="B231" s="11">
        <v>44895</v>
      </c>
      <c r="C231" s="48" t="s">
        <v>1583</v>
      </c>
      <c r="D231" s="69" t="s">
        <v>1601</v>
      </c>
      <c r="E231" s="13">
        <v>0</v>
      </c>
      <c r="F231" s="16" t="s">
        <v>1592</v>
      </c>
      <c r="G231" s="26">
        <v>242</v>
      </c>
      <c r="H231">
        <f t="shared" si="3"/>
        <v>225</v>
      </c>
    </row>
  </sheetData>
  <autoFilter ref="B6:G231">
    <filterColumn colId="4">
      <filters>
        <filter val="FACTIBILIDAD DE USO DE SUELO"/>
      </filters>
    </filterColumn>
  </autoFilter>
  <mergeCells count="8">
    <mergeCell ref="F226:F227"/>
    <mergeCell ref="G226:G227"/>
    <mergeCell ref="G29:G30"/>
    <mergeCell ref="A1:G1"/>
    <mergeCell ref="A2:G2"/>
    <mergeCell ref="A3:E3"/>
    <mergeCell ref="A4:G4"/>
    <mergeCell ref="A5:G5"/>
  </mergeCells>
  <pageMargins left="0.27559055118110237" right="0.19685039370078741" top="0.19685039370078741" bottom="0.19685039370078741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filterMode="1">
    <tabColor rgb="FF00B0F0"/>
  </sheetPr>
  <dimension ref="A1:H188"/>
  <sheetViews>
    <sheetView zoomScale="98" zoomScaleNormal="98" workbookViewId="0">
      <selection activeCell="A94" sqref="A94:G168"/>
    </sheetView>
  </sheetViews>
  <sheetFormatPr baseColWidth="10" defaultRowHeight="28.15" customHeight="1" x14ac:dyDescent="0.2"/>
  <cols>
    <col min="1" max="1" width="7.42578125" bestFit="1" customWidth="1"/>
    <col min="2" max="2" width="12.85546875" style="2" bestFit="1" customWidth="1"/>
    <col min="3" max="3" width="28.5703125" customWidth="1"/>
    <col min="4" max="4" width="23.5703125" customWidth="1"/>
    <col min="5" max="5" width="8.7109375" style="2" customWidth="1"/>
    <col min="6" max="6" width="17.5703125" style="5" customWidth="1"/>
    <col min="7" max="7" width="12.140625" bestFit="1" customWidth="1"/>
  </cols>
  <sheetData>
    <row r="1" spans="1:8" ht="18" x14ac:dyDescent="0.25">
      <c r="A1" s="94" t="s">
        <v>8</v>
      </c>
      <c r="B1" s="94"/>
      <c r="C1" s="94"/>
      <c r="D1" s="94"/>
      <c r="E1" s="94"/>
      <c r="F1" s="94"/>
      <c r="G1" s="94"/>
    </row>
    <row r="2" spans="1:8" ht="18" x14ac:dyDescent="0.25">
      <c r="A2" s="94" t="s">
        <v>9</v>
      </c>
      <c r="B2" s="94"/>
      <c r="C2" s="94"/>
      <c r="D2" s="94"/>
      <c r="E2" s="94"/>
      <c r="F2" s="94"/>
      <c r="G2" s="94"/>
    </row>
    <row r="3" spans="1:8" ht="9.75" customHeight="1" x14ac:dyDescent="0.25">
      <c r="A3" s="93"/>
      <c r="B3" s="93"/>
      <c r="C3" s="93"/>
      <c r="D3" s="93"/>
      <c r="E3" s="93"/>
      <c r="F3" s="2"/>
    </row>
    <row r="4" spans="1:8" ht="28.15" customHeight="1" x14ac:dyDescent="0.35">
      <c r="A4" s="96" t="s">
        <v>7</v>
      </c>
      <c r="B4" s="96"/>
      <c r="C4" s="96"/>
      <c r="D4" s="96"/>
      <c r="E4" s="96"/>
      <c r="F4" s="96"/>
      <c r="G4" s="96"/>
    </row>
    <row r="5" spans="1:8" s="1" customFormat="1" ht="28.15" customHeight="1" x14ac:dyDescent="0.35">
      <c r="A5" s="95" t="s">
        <v>62</v>
      </c>
      <c r="B5" s="95"/>
      <c r="C5" s="95"/>
      <c r="D5" s="95"/>
      <c r="E5" s="95"/>
      <c r="F5" s="95"/>
      <c r="G5" s="95"/>
    </row>
    <row r="6" spans="1:8" ht="28.15" customHeight="1" x14ac:dyDescent="0.2">
      <c r="A6" s="6" t="s">
        <v>6</v>
      </c>
      <c r="B6" s="6" t="s">
        <v>0</v>
      </c>
      <c r="C6" s="6" t="s">
        <v>2</v>
      </c>
      <c r="D6" s="6" t="s">
        <v>3</v>
      </c>
      <c r="E6" s="6" t="s">
        <v>1</v>
      </c>
      <c r="F6" s="7" t="s">
        <v>4</v>
      </c>
      <c r="G6" s="6" t="s">
        <v>5</v>
      </c>
    </row>
    <row r="7" spans="1:8" ht="28.15" hidden="1" customHeight="1" x14ac:dyDescent="0.2">
      <c r="A7" s="9" t="s">
        <v>1170</v>
      </c>
      <c r="B7" s="11">
        <v>44896</v>
      </c>
      <c r="C7" s="48" t="s">
        <v>1171</v>
      </c>
      <c r="D7" s="48" t="s">
        <v>1172</v>
      </c>
      <c r="E7" s="12">
        <v>28101</v>
      </c>
      <c r="F7" s="50" t="s">
        <v>720</v>
      </c>
      <c r="G7" s="26">
        <v>348</v>
      </c>
      <c r="H7">
        <v>1</v>
      </c>
    </row>
    <row r="8" spans="1:8" ht="28.15" hidden="1" customHeight="1" x14ac:dyDescent="0.2">
      <c r="A8" s="9" t="s">
        <v>1173</v>
      </c>
      <c r="B8" s="11">
        <v>44896</v>
      </c>
      <c r="C8" s="48" t="s">
        <v>1171</v>
      </c>
      <c r="D8" s="48" t="s">
        <v>1172</v>
      </c>
      <c r="E8" s="12">
        <v>28102</v>
      </c>
      <c r="F8" s="16" t="s">
        <v>1605</v>
      </c>
      <c r="G8" s="26">
        <v>420</v>
      </c>
      <c r="H8">
        <f>SUM(H7+1)</f>
        <v>2</v>
      </c>
    </row>
    <row r="9" spans="1:8" ht="28.15" hidden="1" customHeight="1" x14ac:dyDescent="0.2">
      <c r="A9" s="9" t="s">
        <v>1174</v>
      </c>
      <c r="B9" s="11">
        <v>44896</v>
      </c>
      <c r="C9" s="48" t="s">
        <v>1175</v>
      </c>
      <c r="D9" s="48" t="s">
        <v>1172</v>
      </c>
      <c r="E9" s="12">
        <v>28023</v>
      </c>
      <c r="F9" s="50" t="s">
        <v>720</v>
      </c>
      <c r="G9" s="26">
        <v>348</v>
      </c>
      <c r="H9">
        <f t="shared" ref="H9:H61" si="0">SUM(H8+1)</f>
        <v>3</v>
      </c>
    </row>
    <row r="10" spans="1:8" ht="28.15" hidden="1" customHeight="1" x14ac:dyDescent="0.2">
      <c r="A10" s="9" t="s">
        <v>1176</v>
      </c>
      <c r="B10" s="11">
        <v>44896</v>
      </c>
      <c r="C10" s="48" t="s">
        <v>1175</v>
      </c>
      <c r="D10" s="48" t="s">
        <v>1172</v>
      </c>
      <c r="E10" s="12">
        <v>28024</v>
      </c>
      <c r="F10" s="16" t="s">
        <v>1605</v>
      </c>
      <c r="G10" s="26">
        <v>420</v>
      </c>
      <c r="H10">
        <f t="shared" si="0"/>
        <v>4</v>
      </c>
    </row>
    <row r="11" spans="1:8" s="3" customFormat="1" ht="28.15" hidden="1" customHeight="1" x14ac:dyDescent="0.2">
      <c r="A11" s="9" t="s">
        <v>1177</v>
      </c>
      <c r="B11" s="11">
        <v>44896</v>
      </c>
      <c r="C11" s="48" t="s">
        <v>1254</v>
      </c>
      <c r="D11" s="16" t="s">
        <v>728</v>
      </c>
      <c r="E11" s="13">
        <v>0</v>
      </c>
      <c r="F11" s="69" t="s">
        <v>33</v>
      </c>
      <c r="G11" s="12">
        <v>0</v>
      </c>
      <c r="H11">
        <f t="shared" si="0"/>
        <v>5</v>
      </c>
    </row>
    <row r="12" spans="1:8" s="3" customFormat="1" ht="28.15" hidden="1" customHeight="1" x14ac:dyDescent="0.2">
      <c r="A12" s="9" t="s">
        <v>1178</v>
      </c>
      <c r="B12" s="11">
        <v>44896</v>
      </c>
      <c r="C12" s="48" t="s">
        <v>1255</v>
      </c>
      <c r="D12" s="16" t="s">
        <v>728</v>
      </c>
      <c r="E12" s="13">
        <v>0</v>
      </c>
      <c r="F12" s="16" t="s">
        <v>723</v>
      </c>
      <c r="G12" s="12">
        <v>1045</v>
      </c>
      <c r="H12">
        <f t="shared" si="0"/>
        <v>6</v>
      </c>
    </row>
    <row r="13" spans="1:8" s="3" customFormat="1" ht="28.15" hidden="1" customHeight="1" x14ac:dyDescent="0.2">
      <c r="A13" s="9" t="s">
        <v>1179</v>
      </c>
      <c r="B13" s="11">
        <v>44896</v>
      </c>
      <c r="C13" s="48" t="s">
        <v>833</v>
      </c>
      <c r="D13" s="48" t="s">
        <v>20</v>
      </c>
      <c r="E13" s="13">
        <v>0</v>
      </c>
      <c r="F13" s="69" t="s">
        <v>33</v>
      </c>
      <c r="G13" s="26">
        <v>0</v>
      </c>
      <c r="H13">
        <f t="shared" si="0"/>
        <v>7</v>
      </c>
    </row>
    <row r="14" spans="1:8" s="3" customFormat="1" ht="28.15" hidden="1" customHeight="1" x14ac:dyDescent="0.2">
      <c r="A14" s="9" t="s">
        <v>1180</v>
      </c>
      <c r="B14" s="11">
        <v>44896</v>
      </c>
      <c r="C14" s="48" t="s">
        <v>1181</v>
      </c>
      <c r="D14" s="48" t="s">
        <v>1182</v>
      </c>
      <c r="E14" s="12">
        <v>28145</v>
      </c>
      <c r="F14" s="50" t="s">
        <v>720</v>
      </c>
      <c r="G14" s="26">
        <v>348</v>
      </c>
      <c r="H14">
        <f t="shared" si="0"/>
        <v>8</v>
      </c>
    </row>
    <row r="15" spans="1:8" s="3" customFormat="1" ht="28.15" hidden="1" customHeight="1" x14ac:dyDescent="0.2">
      <c r="A15" s="9" t="s">
        <v>1183</v>
      </c>
      <c r="B15" s="11">
        <v>44896</v>
      </c>
      <c r="C15" s="48" t="s">
        <v>1181</v>
      </c>
      <c r="D15" s="48" t="s">
        <v>1182</v>
      </c>
      <c r="E15" s="12">
        <v>28145</v>
      </c>
      <c r="F15" s="50" t="s">
        <v>720</v>
      </c>
      <c r="G15" s="26">
        <v>348</v>
      </c>
      <c r="H15">
        <f t="shared" si="0"/>
        <v>9</v>
      </c>
    </row>
    <row r="16" spans="1:8" s="3" customFormat="1" ht="28.15" hidden="1" customHeight="1" x14ac:dyDescent="0.2">
      <c r="A16" s="9" t="s">
        <v>1184</v>
      </c>
      <c r="B16" s="11">
        <v>44896</v>
      </c>
      <c r="C16" s="48" t="s">
        <v>1185</v>
      </c>
      <c r="D16" s="48" t="s">
        <v>660</v>
      </c>
      <c r="E16" s="12">
        <v>28130</v>
      </c>
      <c r="F16" s="50" t="s">
        <v>720</v>
      </c>
      <c r="G16" s="26">
        <v>348</v>
      </c>
      <c r="H16">
        <f t="shared" si="0"/>
        <v>10</v>
      </c>
    </row>
    <row r="17" spans="1:8" s="3" customFormat="1" ht="28.15" hidden="1" customHeight="1" x14ac:dyDescent="0.2">
      <c r="A17" s="9" t="s">
        <v>1186</v>
      </c>
      <c r="B17" s="11">
        <v>44896</v>
      </c>
      <c r="C17" s="48" t="s">
        <v>1187</v>
      </c>
      <c r="D17" s="48" t="s">
        <v>1188</v>
      </c>
      <c r="E17" s="13">
        <v>28147</v>
      </c>
      <c r="F17" s="63" t="s">
        <v>22</v>
      </c>
      <c r="G17" s="26">
        <v>997</v>
      </c>
      <c r="H17">
        <f t="shared" si="0"/>
        <v>11</v>
      </c>
    </row>
    <row r="18" spans="1:8" s="3" customFormat="1" ht="28.15" hidden="1" customHeight="1" x14ac:dyDescent="0.2">
      <c r="A18" s="9" t="s">
        <v>1189</v>
      </c>
      <c r="B18" s="11">
        <v>44896</v>
      </c>
      <c r="C18" s="48" t="s">
        <v>1190</v>
      </c>
      <c r="D18" s="48" t="s">
        <v>1191</v>
      </c>
      <c r="E18" s="13">
        <v>0</v>
      </c>
      <c r="F18" s="48" t="s">
        <v>1352</v>
      </c>
      <c r="G18" s="26">
        <v>29959</v>
      </c>
      <c r="H18">
        <f t="shared" si="0"/>
        <v>12</v>
      </c>
    </row>
    <row r="19" spans="1:8" s="3" customFormat="1" ht="28.15" hidden="1" customHeight="1" x14ac:dyDescent="0.2">
      <c r="A19" s="9" t="s">
        <v>1192</v>
      </c>
      <c r="B19" s="11">
        <v>44897</v>
      </c>
      <c r="C19" s="48" t="s">
        <v>1193</v>
      </c>
      <c r="D19" s="48" t="s">
        <v>1194</v>
      </c>
      <c r="E19" s="13">
        <v>28114</v>
      </c>
      <c r="F19" s="50" t="s">
        <v>720</v>
      </c>
      <c r="G19" s="26">
        <v>348</v>
      </c>
      <c r="H19">
        <f t="shared" si="0"/>
        <v>13</v>
      </c>
    </row>
    <row r="20" spans="1:8" s="3" customFormat="1" ht="28.15" hidden="1" customHeight="1" x14ac:dyDescent="0.2">
      <c r="A20" s="9" t="s">
        <v>1195</v>
      </c>
      <c r="B20" s="11">
        <v>44897</v>
      </c>
      <c r="C20" s="48" t="s">
        <v>1193</v>
      </c>
      <c r="D20" s="48" t="s">
        <v>1194</v>
      </c>
      <c r="E20" s="13">
        <v>28115</v>
      </c>
      <c r="F20" s="16" t="s">
        <v>1605</v>
      </c>
      <c r="G20" s="26">
        <v>420</v>
      </c>
      <c r="H20">
        <f t="shared" si="0"/>
        <v>14</v>
      </c>
    </row>
    <row r="21" spans="1:8" s="3" customFormat="1" ht="28.15" hidden="1" customHeight="1" x14ac:dyDescent="0.2">
      <c r="A21" s="9" t="s">
        <v>1196</v>
      </c>
      <c r="B21" s="11">
        <v>44897</v>
      </c>
      <c r="C21" s="48" t="s">
        <v>1197</v>
      </c>
      <c r="D21" s="48" t="s">
        <v>1198</v>
      </c>
      <c r="E21" s="13">
        <v>0</v>
      </c>
      <c r="F21" s="69" t="s">
        <v>33</v>
      </c>
      <c r="G21" s="65">
        <v>0</v>
      </c>
      <c r="H21">
        <f t="shared" si="0"/>
        <v>15</v>
      </c>
    </row>
    <row r="22" spans="1:8" s="3" customFormat="1" ht="28.15" hidden="1" customHeight="1" x14ac:dyDescent="0.2">
      <c r="A22" s="9" t="s">
        <v>1199</v>
      </c>
      <c r="B22" s="11">
        <v>44897</v>
      </c>
      <c r="C22" s="48" t="s">
        <v>766</v>
      </c>
      <c r="D22" s="48" t="s">
        <v>1200</v>
      </c>
      <c r="E22" s="12">
        <v>28171</v>
      </c>
      <c r="F22" s="48" t="s">
        <v>1201</v>
      </c>
      <c r="G22" s="26">
        <v>0</v>
      </c>
      <c r="H22">
        <f t="shared" si="0"/>
        <v>16</v>
      </c>
    </row>
    <row r="23" spans="1:8" s="3" customFormat="1" ht="28.15" hidden="1" customHeight="1" x14ac:dyDescent="0.2">
      <c r="A23" s="9" t="s">
        <v>1202</v>
      </c>
      <c r="B23" s="11">
        <v>44897</v>
      </c>
      <c r="C23" s="48" t="s">
        <v>766</v>
      </c>
      <c r="D23" s="48" t="s">
        <v>1200</v>
      </c>
      <c r="E23" s="12">
        <v>28172</v>
      </c>
      <c r="F23" s="48" t="s">
        <v>1201</v>
      </c>
      <c r="G23" s="26">
        <v>0</v>
      </c>
      <c r="H23">
        <f t="shared" si="0"/>
        <v>17</v>
      </c>
    </row>
    <row r="24" spans="1:8" s="3" customFormat="1" ht="28.15" hidden="1" customHeight="1" x14ac:dyDescent="0.2">
      <c r="A24" s="9" t="s">
        <v>1203</v>
      </c>
      <c r="B24" s="11">
        <v>44897</v>
      </c>
      <c r="C24" s="48" t="s">
        <v>766</v>
      </c>
      <c r="D24" s="48" t="s">
        <v>1200</v>
      </c>
      <c r="E24" s="12">
        <v>28173</v>
      </c>
      <c r="F24" s="48" t="s">
        <v>1201</v>
      </c>
      <c r="G24" s="26">
        <v>0</v>
      </c>
      <c r="H24">
        <f t="shared" si="0"/>
        <v>18</v>
      </c>
    </row>
    <row r="25" spans="1:8" s="3" customFormat="1" ht="28.15" hidden="1" customHeight="1" x14ac:dyDescent="0.2">
      <c r="A25" s="9" t="s">
        <v>1204</v>
      </c>
      <c r="B25" s="11">
        <v>44897</v>
      </c>
      <c r="C25" s="48" t="s">
        <v>1256</v>
      </c>
      <c r="D25" s="48" t="s">
        <v>1257</v>
      </c>
      <c r="E25" s="12">
        <v>28074</v>
      </c>
      <c r="F25" s="85" t="s">
        <v>1615</v>
      </c>
      <c r="G25" s="26">
        <v>620</v>
      </c>
      <c r="H25">
        <f t="shared" si="0"/>
        <v>19</v>
      </c>
    </row>
    <row r="26" spans="1:8" s="3" customFormat="1" ht="28.15" hidden="1" customHeight="1" x14ac:dyDescent="0.2">
      <c r="A26" s="9" t="s">
        <v>1205</v>
      </c>
      <c r="B26" s="11">
        <v>44897</v>
      </c>
      <c r="C26" s="48" t="s">
        <v>1258</v>
      </c>
      <c r="D26" s="48" t="s">
        <v>1259</v>
      </c>
      <c r="E26" s="13">
        <v>28078</v>
      </c>
      <c r="F26" s="85" t="s">
        <v>1614</v>
      </c>
      <c r="G26" s="26">
        <v>12029</v>
      </c>
      <c r="H26">
        <f t="shared" si="0"/>
        <v>20</v>
      </c>
    </row>
    <row r="27" spans="1:8" s="3" customFormat="1" ht="28.15" hidden="1" customHeight="1" x14ac:dyDescent="0.2">
      <c r="A27" s="9" t="s">
        <v>1206</v>
      </c>
      <c r="B27" s="11">
        <v>44897</v>
      </c>
      <c r="C27" s="48" t="s">
        <v>1260</v>
      </c>
      <c r="D27" s="48" t="s">
        <v>1261</v>
      </c>
      <c r="E27" s="12">
        <v>28128</v>
      </c>
      <c r="F27" s="16" t="s">
        <v>722</v>
      </c>
      <c r="G27" s="99">
        <v>449</v>
      </c>
      <c r="H27">
        <f t="shared" si="0"/>
        <v>21</v>
      </c>
    </row>
    <row r="28" spans="1:8" s="3" customFormat="1" ht="28.15" hidden="1" customHeight="1" x14ac:dyDescent="0.2">
      <c r="A28" s="9" t="s">
        <v>1207</v>
      </c>
      <c r="B28" s="11">
        <v>44897</v>
      </c>
      <c r="C28" s="48" t="s">
        <v>1260</v>
      </c>
      <c r="D28" s="48" t="s">
        <v>1261</v>
      </c>
      <c r="E28" s="12">
        <v>28128</v>
      </c>
      <c r="F28" s="16" t="s">
        <v>722</v>
      </c>
      <c r="G28" s="100"/>
      <c r="H28">
        <f t="shared" si="0"/>
        <v>22</v>
      </c>
    </row>
    <row r="29" spans="1:8" s="3" customFormat="1" ht="28.15" hidden="1" customHeight="1" x14ac:dyDescent="0.2">
      <c r="A29" s="9" t="s">
        <v>1208</v>
      </c>
      <c r="B29" s="11">
        <v>44897</v>
      </c>
      <c r="C29" s="48" t="s">
        <v>1209</v>
      </c>
      <c r="D29" s="48" t="s">
        <v>1210</v>
      </c>
      <c r="E29" s="12">
        <v>28111</v>
      </c>
      <c r="F29" s="16" t="s">
        <v>1586</v>
      </c>
      <c r="G29" s="26">
        <v>9657</v>
      </c>
      <c r="H29">
        <f t="shared" si="0"/>
        <v>23</v>
      </c>
    </row>
    <row r="30" spans="1:8" s="3" customFormat="1" ht="28.15" hidden="1" customHeight="1" x14ac:dyDescent="0.2">
      <c r="A30" s="9" t="s">
        <v>1211</v>
      </c>
      <c r="B30" s="11">
        <v>44900</v>
      </c>
      <c r="C30" s="48" t="s">
        <v>1262</v>
      </c>
      <c r="D30" s="48" t="s">
        <v>1263</v>
      </c>
      <c r="E30" s="12">
        <v>27866</v>
      </c>
      <c r="F30" s="16" t="s">
        <v>1586</v>
      </c>
      <c r="G30" s="67">
        <v>10501</v>
      </c>
      <c r="H30">
        <f t="shared" si="0"/>
        <v>24</v>
      </c>
    </row>
    <row r="31" spans="1:8" s="3" customFormat="1" ht="28.15" hidden="1" customHeight="1" x14ac:dyDescent="0.2">
      <c r="A31" s="9" t="s">
        <v>1212</v>
      </c>
      <c r="B31" s="11">
        <v>44900</v>
      </c>
      <c r="C31" s="48" t="s">
        <v>1264</v>
      </c>
      <c r="D31" s="48" t="s">
        <v>1060</v>
      </c>
      <c r="E31" s="12">
        <v>28135</v>
      </c>
      <c r="F31" s="50" t="s">
        <v>720</v>
      </c>
      <c r="G31" s="26">
        <v>348</v>
      </c>
      <c r="H31">
        <f t="shared" si="0"/>
        <v>25</v>
      </c>
    </row>
    <row r="32" spans="1:8" s="3" customFormat="1" ht="28.15" hidden="1" customHeight="1" x14ac:dyDescent="0.2">
      <c r="A32" s="9" t="s">
        <v>1213</v>
      </c>
      <c r="B32" s="11">
        <v>44900</v>
      </c>
      <c r="C32" s="48" t="s">
        <v>1265</v>
      </c>
      <c r="D32" s="48" t="s">
        <v>1266</v>
      </c>
      <c r="E32" s="13">
        <v>0</v>
      </c>
      <c r="F32" s="50" t="s">
        <v>720</v>
      </c>
      <c r="G32" s="26">
        <v>348</v>
      </c>
      <c r="H32">
        <f t="shared" si="0"/>
        <v>26</v>
      </c>
    </row>
    <row r="33" spans="1:8" s="3" customFormat="1" ht="28.15" hidden="1" customHeight="1" x14ac:dyDescent="0.2">
      <c r="A33" s="9" t="s">
        <v>1214</v>
      </c>
      <c r="B33" s="11">
        <v>44900</v>
      </c>
      <c r="C33" s="48" t="s">
        <v>1267</v>
      </c>
      <c r="D33" s="48" t="s">
        <v>1268</v>
      </c>
      <c r="E33" s="13">
        <v>0</v>
      </c>
      <c r="F33" s="69" t="s">
        <v>33</v>
      </c>
      <c r="G33" s="26">
        <v>0</v>
      </c>
      <c r="H33">
        <f t="shared" si="0"/>
        <v>27</v>
      </c>
    </row>
    <row r="34" spans="1:8" s="3" customFormat="1" ht="28.15" hidden="1" customHeight="1" x14ac:dyDescent="0.2">
      <c r="A34" s="9" t="s">
        <v>1215</v>
      </c>
      <c r="B34" s="11">
        <v>44900</v>
      </c>
      <c r="C34" s="48" t="s">
        <v>1267</v>
      </c>
      <c r="D34" s="48" t="s">
        <v>1268</v>
      </c>
      <c r="E34" s="13">
        <v>0</v>
      </c>
      <c r="F34" s="69" t="s">
        <v>33</v>
      </c>
      <c r="G34" s="26">
        <v>0</v>
      </c>
      <c r="H34">
        <f t="shared" si="0"/>
        <v>28</v>
      </c>
    </row>
    <row r="35" spans="1:8" s="3" customFormat="1" ht="28.15" hidden="1" customHeight="1" x14ac:dyDescent="0.2">
      <c r="A35" s="9" t="s">
        <v>1216</v>
      </c>
      <c r="B35" s="11">
        <v>44900</v>
      </c>
      <c r="C35" s="48" t="s">
        <v>1269</v>
      </c>
      <c r="D35" s="48" t="s">
        <v>1270</v>
      </c>
      <c r="E35" s="13">
        <v>0</v>
      </c>
      <c r="F35" s="69" t="s">
        <v>33</v>
      </c>
      <c r="G35" s="26">
        <v>0</v>
      </c>
      <c r="H35">
        <f t="shared" si="0"/>
        <v>29</v>
      </c>
    </row>
    <row r="36" spans="1:8" s="3" customFormat="1" ht="28.15" hidden="1" customHeight="1" x14ac:dyDescent="0.2">
      <c r="A36" s="9" t="s">
        <v>1217</v>
      </c>
      <c r="B36" s="11">
        <v>44900</v>
      </c>
      <c r="C36" s="48" t="s">
        <v>1271</v>
      </c>
      <c r="D36" s="16" t="s">
        <v>728</v>
      </c>
      <c r="E36" s="13">
        <v>0</v>
      </c>
      <c r="F36" s="69" t="s">
        <v>33</v>
      </c>
      <c r="G36" s="26">
        <v>0</v>
      </c>
      <c r="H36">
        <f t="shared" si="0"/>
        <v>30</v>
      </c>
    </row>
    <row r="37" spans="1:8" s="3" customFormat="1" ht="28.15" hidden="1" customHeight="1" x14ac:dyDescent="0.2">
      <c r="A37" s="9" t="s">
        <v>1218</v>
      </c>
      <c r="B37" s="11">
        <v>44900</v>
      </c>
      <c r="C37" s="48" t="s">
        <v>1265</v>
      </c>
      <c r="D37" s="48" t="s">
        <v>1266</v>
      </c>
      <c r="E37" s="12">
        <v>27772</v>
      </c>
      <c r="F37" s="12" t="s">
        <v>34</v>
      </c>
      <c r="G37" s="67">
        <v>997</v>
      </c>
      <c r="H37">
        <f t="shared" si="0"/>
        <v>31</v>
      </c>
    </row>
    <row r="38" spans="1:8" s="3" customFormat="1" ht="28.15" hidden="1" customHeight="1" x14ac:dyDescent="0.2">
      <c r="A38" s="9" t="s">
        <v>1219</v>
      </c>
      <c r="B38" s="11">
        <v>44900</v>
      </c>
      <c r="C38" s="48" t="s">
        <v>1220</v>
      </c>
      <c r="D38" s="48" t="s">
        <v>12</v>
      </c>
      <c r="E38" s="12">
        <v>28161</v>
      </c>
      <c r="F38" s="50" t="s">
        <v>720</v>
      </c>
      <c r="G38" s="26">
        <v>348</v>
      </c>
      <c r="H38">
        <f t="shared" si="0"/>
        <v>32</v>
      </c>
    </row>
    <row r="39" spans="1:8" s="3" customFormat="1" ht="28.15" hidden="1" customHeight="1" x14ac:dyDescent="0.2">
      <c r="A39" s="9" t="s">
        <v>1221</v>
      </c>
      <c r="B39" s="11">
        <v>44900</v>
      </c>
      <c r="C39" s="48" t="s">
        <v>1222</v>
      </c>
      <c r="D39" s="48" t="s">
        <v>1223</v>
      </c>
      <c r="E39" s="12">
        <v>28158</v>
      </c>
      <c r="F39" s="50" t="s">
        <v>720</v>
      </c>
      <c r="G39" s="26">
        <v>348</v>
      </c>
      <c r="H39">
        <f t="shared" si="0"/>
        <v>33</v>
      </c>
    </row>
    <row r="40" spans="1:8" s="3" customFormat="1" ht="28.15" hidden="1" customHeight="1" x14ac:dyDescent="0.2">
      <c r="A40" s="9" t="s">
        <v>1224</v>
      </c>
      <c r="B40" s="11">
        <v>44900</v>
      </c>
      <c r="C40" s="48" t="s">
        <v>1272</v>
      </c>
      <c r="D40" s="48" t="s">
        <v>719</v>
      </c>
      <c r="E40" s="13">
        <v>0</v>
      </c>
      <c r="F40" s="69" t="s">
        <v>33</v>
      </c>
      <c r="G40" s="26">
        <v>0</v>
      </c>
      <c r="H40">
        <f t="shared" si="0"/>
        <v>34</v>
      </c>
    </row>
    <row r="41" spans="1:8" s="3" customFormat="1" ht="28.15" hidden="1" customHeight="1" x14ac:dyDescent="0.2">
      <c r="A41" s="9" t="s">
        <v>1225</v>
      </c>
      <c r="B41" s="11">
        <v>44900</v>
      </c>
      <c r="C41" s="48" t="s">
        <v>1273</v>
      </c>
      <c r="D41" s="48" t="s">
        <v>60</v>
      </c>
      <c r="E41" s="13">
        <v>0</v>
      </c>
      <c r="F41" s="69" t="s">
        <v>33</v>
      </c>
      <c r="G41" s="26">
        <v>0</v>
      </c>
      <c r="H41">
        <f t="shared" si="0"/>
        <v>35</v>
      </c>
    </row>
    <row r="42" spans="1:8" s="3" customFormat="1" ht="28.15" hidden="1" customHeight="1" x14ac:dyDescent="0.2">
      <c r="A42" s="9" t="s">
        <v>1226</v>
      </c>
      <c r="B42" s="11">
        <v>44900</v>
      </c>
      <c r="C42" s="48" t="s">
        <v>1171</v>
      </c>
      <c r="D42" s="48" t="s">
        <v>1171</v>
      </c>
      <c r="E42" s="12">
        <v>28103</v>
      </c>
      <c r="F42" s="16" t="s">
        <v>1586</v>
      </c>
      <c r="G42" s="26">
        <v>14150</v>
      </c>
      <c r="H42">
        <f t="shared" si="0"/>
        <v>36</v>
      </c>
    </row>
    <row r="43" spans="1:8" s="3" customFormat="1" ht="28.15" hidden="1" customHeight="1" x14ac:dyDescent="0.2">
      <c r="A43" s="9" t="s">
        <v>1227</v>
      </c>
      <c r="B43" s="11">
        <v>44901</v>
      </c>
      <c r="C43" s="48" t="s">
        <v>618</v>
      </c>
      <c r="D43" s="48" t="s">
        <v>619</v>
      </c>
      <c r="E43" s="12">
        <v>28105</v>
      </c>
      <c r="F43" s="16" t="s">
        <v>1586</v>
      </c>
      <c r="G43" s="26">
        <v>13582</v>
      </c>
      <c r="H43">
        <f t="shared" si="0"/>
        <v>37</v>
      </c>
    </row>
    <row r="44" spans="1:8" s="3" customFormat="1" ht="28.15" hidden="1" customHeight="1" x14ac:dyDescent="0.2">
      <c r="A44" s="9" t="s">
        <v>1228</v>
      </c>
      <c r="B44" s="11">
        <v>44901</v>
      </c>
      <c r="C44" s="53" t="s">
        <v>1229</v>
      </c>
      <c r="D44" s="53" t="s">
        <v>10</v>
      </c>
      <c r="E44" s="13">
        <v>0</v>
      </c>
      <c r="F44" s="69" t="s">
        <v>33</v>
      </c>
      <c r="G44" s="17">
        <v>0</v>
      </c>
      <c r="H44">
        <f t="shared" si="0"/>
        <v>38</v>
      </c>
    </row>
    <row r="45" spans="1:8" s="3" customFormat="1" ht="28.15" hidden="1" customHeight="1" x14ac:dyDescent="0.2">
      <c r="A45" s="9" t="s">
        <v>1230</v>
      </c>
      <c r="B45" s="11">
        <v>44901</v>
      </c>
      <c r="C45" s="48" t="s">
        <v>14</v>
      </c>
      <c r="D45" s="48" t="s">
        <v>1274</v>
      </c>
      <c r="E45" s="12">
        <v>28141</v>
      </c>
      <c r="F45" s="50" t="s">
        <v>720</v>
      </c>
      <c r="G45" s="26">
        <v>348</v>
      </c>
      <c r="H45">
        <f t="shared" si="0"/>
        <v>39</v>
      </c>
    </row>
    <row r="46" spans="1:8" s="3" customFormat="1" ht="28.15" hidden="1" customHeight="1" x14ac:dyDescent="0.2">
      <c r="A46" s="9" t="s">
        <v>1231</v>
      </c>
      <c r="B46" s="11">
        <v>44901</v>
      </c>
      <c r="C46" s="48" t="s">
        <v>14</v>
      </c>
      <c r="D46" s="48" t="s">
        <v>1274</v>
      </c>
      <c r="E46" s="12">
        <v>28140</v>
      </c>
      <c r="F46" s="50" t="s">
        <v>720</v>
      </c>
      <c r="G46" s="26">
        <v>348</v>
      </c>
      <c r="H46">
        <f t="shared" si="0"/>
        <v>40</v>
      </c>
    </row>
    <row r="47" spans="1:8" s="3" customFormat="1" ht="24.75" hidden="1" customHeight="1" x14ac:dyDescent="0.2">
      <c r="A47" s="9" t="s">
        <v>1232</v>
      </c>
      <c r="B47" s="11">
        <v>44901</v>
      </c>
      <c r="C47" s="48" t="s">
        <v>14</v>
      </c>
      <c r="D47" s="48" t="s">
        <v>1274</v>
      </c>
      <c r="E47" s="12">
        <v>28139</v>
      </c>
      <c r="F47" s="50" t="s">
        <v>720</v>
      </c>
      <c r="G47" s="26">
        <v>348</v>
      </c>
      <c r="H47">
        <f t="shared" si="0"/>
        <v>41</v>
      </c>
    </row>
    <row r="48" spans="1:8" s="3" customFormat="1" ht="28.15" hidden="1" customHeight="1" x14ac:dyDescent="0.2">
      <c r="A48" s="9" t="s">
        <v>1233</v>
      </c>
      <c r="B48" s="11">
        <v>44901</v>
      </c>
      <c r="C48" s="48" t="s">
        <v>14</v>
      </c>
      <c r="D48" s="48" t="s">
        <v>1274</v>
      </c>
      <c r="E48" s="12">
        <v>28138</v>
      </c>
      <c r="F48" s="50" t="s">
        <v>720</v>
      </c>
      <c r="G48" s="26">
        <v>348</v>
      </c>
      <c r="H48">
        <f t="shared" si="0"/>
        <v>42</v>
      </c>
    </row>
    <row r="49" spans="1:8" s="3" customFormat="1" ht="28.15" hidden="1" customHeight="1" x14ac:dyDescent="0.2">
      <c r="A49" s="9" t="s">
        <v>1234</v>
      </c>
      <c r="B49" s="11">
        <v>44901</v>
      </c>
      <c r="C49" s="48" t="s">
        <v>1275</v>
      </c>
      <c r="D49" s="48" t="s">
        <v>10</v>
      </c>
      <c r="E49" s="13">
        <v>28117</v>
      </c>
      <c r="F49" s="85" t="s">
        <v>1615</v>
      </c>
      <c r="G49" s="26">
        <v>992</v>
      </c>
      <c r="H49">
        <f t="shared" si="0"/>
        <v>43</v>
      </c>
    </row>
    <row r="50" spans="1:8" s="3" customFormat="1" ht="28.15" hidden="1" customHeight="1" x14ac:dyDescent="0.2">
      <c r="A50" s="9" t="s">
        <v>1235</v>
      </c>
      <c r="B50" s="11">
        <v>44901</v>
      </c>
      <c r="C50" s="48" t="s">
        <v>1276</v>
      </c>
      <c r="D50" s="48" t="s">
        <v>1277</v>
      </c>
      <c r="E50" s="12">
        <v>28149</v>
      </c>
      <c r="F50" s="48" t="s">
        <v>25</v>
      </c>
      <c r="G50" s="26">
        <v>277</v>
      </c>
      <c r="H50">
        <f t="shared" si="0"/>
        <v>44</v>
      </c>
    </row>
    <row r="51" spans="1:8" s="3" customFormat="1" ht="28.15" hidden="1" customHeight="1" x14ac:dyDescent="0.2">
      <c r="A51" s="9" t="s">
        <v>1236</v>
      </c>
      <c r="B51" s="11">
        <v>44901</v>
      </c>
      <c r="C51" s="48" t="s">
        <v>1278</v>
      </c>
      <c r="D51" s="48" t="s">
        <v>1279</v>
      </c>
      <c r="E51" s="13">
        <v>0</v>
      </c>
      <c r="F51" s="85" t="s">
        <v>1615</v>
      </c>
      <c r="G51" s="26">
        <v>0</v>
      </c>
      <c r="H51">
        <f t="shared" si="0"/>
        <v>45</v>
      </c>
    </row>
    <row r="52" spans="1:8" s="3" customFormat="1" ht="28.15" hidden="1" customHeight="1" x14ac:dyDescent="0.2">
      <c r="A52" s="9" t="s">
        <v>1241</v>
      </c>
      <c r="B52" s="11">
        <v>44901</v>
      </c>
      <c r="C52" s="48" t="s">
        <v>1280</v>
      </c>
      <c r="D52" s="48" t="s">
        <v>1279</v>
      </c>
      <c r="E52" s="12">
        <v>27521</v>
      </c>
      <c r="F52" s="38" t="s">
        <v>22</v>
      </c>
      <c r="G52" s="26">
        <v>2441</v>
      </c>
      <c r="H52">
        <f t="shared" si="0"/>
        <v>46</v>
      </c>
    </row>
    <row r="53" spans="1:8" s="3" customFormat="1" ht="28.15" hidden="1" customHeight="1" x14ac:dyDescent="0.2">
      <c r="A53" s="9" t="s">
        <v>1237</v>
      </c>
      <c r="B53" s="11">
        <v>44902</v>
      </c>
      <c r="C53" s="48" t="s">
        <v>1281</v>
      </c>
      <c r="D53" s="48" t="s">
        <v>1282</v>
      </c>
      <c r="E53" s="13">
        <v>28175</v>
      </c>
      <c r="F53" s="50" t="s">
        <v>720</v>
      </c>
      <c r="G53" s="26">
        <v>348</v>
      </c>
      <c r="H53">
        <f t="shared" si="0"/>
        <v>47</v>
      </c>
    </row>
    <row r="54" spans="1:8" s="3" customFormat="1" ht="28.15" hidden="1" customHeight="1" x14ac:dyDescent="0.2">
      <c r="A54" s="9" t="s">
        <v>1238</v>
      </c>
      <c r="B54" s="11">
        <v>44902</v>
      </c>
      <c r="C54" s="48" t="s">
        <v>1283</v>
      </c>
      <c r="D54" s="48" t="s">
        <v>1284</v>
      </c>
      <c r="E54" s="12">
        <v>28157</v>
      </c>
      <c r="F54" s="50" t="s">
        <v>720</v>
      </c>
      <c r="G54" s="26">
        <v>348</v>
      </c>
      <c r="H54">
        <f t="shared" si="0"/>
        <v>48</v>
      </c>
    </row>
    <row r="55" spans="1:8" s="3" customFormat="1" ht="28.15" hidden="1" customHeight="1" x14ac:dyDescent="0.2">
      <c r="A55" s="9" t="s">
        <v>1239</v>
      </c>
      <c r="B55" s="11">
        <v>44902</v>
      </c>
      <c r="C55" s="48" t="s">
        <v>1285</v>
      </c>
      <c r="D55" s="48" t="s">
        <v>1286</v>
      </c>
      <c r="E55" s="12">
        <v>28153</v>
      </c>
      <c r="F55" s="50" t="s">
        <v>720</v>
      </c>
      <c r="G55" s="26">
        <v>348</v>
      </c>
      <c r="H55">
        <f t="shared" si="0"/>
        <v>49</v>
      </c>
    </row>
    <row r="56" spans="1:8" s="3" customFormat="1" ht="28.15" hidden="1" customHeight="1" x14ac:dyDescent="0.2">
      <c r="A56" s="9" t="s">
        <v>1240</v>
      </c>
      <c r="B56" s="11">
        <v>44902</v>
      </c>
      <c r="C56" s="48" t="s">
        <v>1287</v>
      </c>
      <c r="D56" s="48" t="s">
        <v>1288</v>
      </c>
      <c r="E56" s="12">
        <v>0</v>
      </c>
      <c r="F56" s="16" t="s">
        <v>1618</v>
      </c>
      <c r="G56" s="26">
        <v>0</v>
      </c>
      <c r="H56">
        <f t="shared" si="0"/>
        <v>50</v>
      </c>
    </row>
    <row r="57" spans="1:8" s="3" customFormat="1" ht="28.15" hidden="1" customHeight="1" x14ac:dyDescent="0.2">
      <c r="A57" s="9" t="s">
        <v>1242</v>
      </c>
      <c r="B57" s="11">
        <v>44903</v>
      </c>
      <c r="C57" s="48" t="s">
        <v>1289</v>
      </c>
      <c r="D57" s="48" t="s">
        <v>10</v>
      </c>
      <c r="E57" s="12">
        <v>25688</v>
      </c>
      <c r="F57" s="38" t="s">
        <v>1393</v>
      </c>
      <c r="G57" s="26">
        <v>1242</v>
      </c>
      <c r="H57">
        <f t="shared" si="0"/>
        <v>51</v>
      </c>
    </row>
    <row r="58" spans="1:8" s="3" customFormat="1" ht="28.15" hidden="1" customHeight="1" x14ac:dyDescent="0.2">
      <c r="A58" s="9" t="s">
        <v>1243</v>
      </c>
      <c r="B58" s="11">
        <v>44903</v>
      </c>
      <c r="C58" s="48" t="s">
        <v>1290</v>
      </c>
      <c r="D58" s="48" t="s">
        <v>203</v>
      </c>
      <c r="E58" s="13">
        <v>0</v>
      </c>
      <c r="F58" s="69" t="s">
        <v>33</v>
      </c>
      <c r="G58" s="12">
        <v>0</v>
      </c>
      <c r="H58">
        <f t="shared" si="0"/>
        <v>52</v>
      </c>
    </row>
    <row r="59" spans="1:8" s="3" customFormat="1" ht="28.15" hidden="1" customHeight="1" x14ac:dyDescent="0.2">
      <c r="A59" s="9" t="s">
        <v>1244</v>
      </c>
      <c r="B59" s="11">
        <v>44903</v>
      </c>
      <c r="C59" s="48" t="s">
        <v>1291</v>
      </c>
      <c r="D59" s="48" t="s">
        <v>20</v>
      </c>
      <c r="E59" s="13">
        <v>0</v>
      </c>
      <c r="F59" s="69" t="s">
        <v>33</v>
      </c>
      <c r="G59" s="12">
        <v>0</v>
      </c>
      <c r="H59">
        <f t="shared" si="0"/>
        <v>53</v>
      </c>
    </row>
    <row r="60" spans="1:8" s="3" customFormat="1" ht="28.15" hidden="1" customHeight="1" x14ac:dyDescent="0.2">
      <c r="A60" s="9" t="s">
        <v>1245</v>
      </c>
      <c r="B60" s="11">
        <v>44903</v>
      </c>
      <c r="C60" s="48" t="s">
        <v>1291</v>
      </c>
      <c r="D60" s="48" t="s">
        <v>20</v>
      </c>
      <c r="E60" s="13">
        <v>0</v>
      </c>
      <c r="F60" s="69" t="s">
        <v>33</v>
      </c>
      <c r="G60" s="12">
        <v>0</v>
      </c>
      <c r="H60">
        <f t="shared" si="0"/>
        <v>54</v>
      </c>
    </row>
    <row r="61" spans="1:8" s="3" customFormat="1" ht="28.15" hidden="1" customHeight="1" x14ac:dyDescent="0.2">
      <c r="A61" s="9" t="s">
        <v>1246</v>
      </c>
      <c r="B61" s="11">
        <v>44903</v>
      </c>
      <c r="C61" s="48" t="s">
        <v>1292</v>
      </c>
      <c r="D61" s="16" t="s">
        <v>728</v>
      </c>
      <c r="E61" s="12">
        <v>28181</v>
      </c>
      <c r="F61" s="50" t="s">
        <v>720</v>
      </c>
      <c r="G61" s="26">
        <v>348</v>
      </c>
      <c r="H61">
        <f t="shared" si="0"/>
        <v>55</v>
      </c>
    </row>
    <row r="62" spans="1:8" s="3" customFormat="1" ht="28.15" hidden="1" customHeight="1" x14ac:dyDescent="0.2">
      <c r="A62" s="9" t="s">
        <v>1247</v>
      </c>
      <c r="B62" s="11">
        <v>44903</v>
      </c>
      <c r="C62" s="48" t="s">
        <v>1292</v>
      </c>
      <c r="D62" s="16" t="s">
        <v>728</v>
      </c>
      <c r="E62" s="12">
        <v>28182</v>
      </c>
      <c r="F62" s="16" t="s">
        <v>1605</v>
      </c>
      <c r="G62" s="26">
        <v>420</v>
      </c>
      <c r="H62">
        <f t="shared" ref="H62:H124" si="1">SUM(H61+1)</f>
        <v>56</v>
      </c>
    </row>
    <row r="63" spans="1:8" s="3" customFormat="1" ht="25.5" hidden="1" x14ac:dyDescent="0.2">
      <c r="A63" s="9" t="s">
        <v>1248</v>
      </c>
      <c r="B63" s="11">
        <v>44903</v>
      </c>
      <c r="C63" s="48" t="s">
        <v>1293</v>
      </c>
      <c r="D63" s="48" t="s">
        <v>1294</v>
      </c>
      <c r="E63" s="12">
        <v>28183</v>
      </c>
      <c r="F63" s="50" t="s">
        <v>720</v>
      </c>
      <c r="G63" s="26">
        <v>348</v>
      </c>
      <c r="H63">
        <f t="shared" si="1"/>
        <v>57</v>
      </c>
    </row>
    <row r="64" spans="1:8" s="3" customFormat="1" ht="28.15" hidden="1" customHeight="1" x14ac:dyDescent="0.2">
      <c r="A64" s="9" t="s">
        <v>1249</v>
      </c>
      <c r="B64" s="11">
        <v>44903</v>
      </c>
      <c r="C64" s="48" t="s">
        <v>1295</v>
      </c>
      <c r="D64" s="48" t="s">
        <v>10</v>
      </c>
      <c r="E64" s="13">
        <v>0</v>
      </c>
      <c r="F64" s="16" t="s">
        <v>1616</v>
      </c>
      <c r="G64" s="26">
        <v>516</v>
      </c>
      <c r="H64">
        <f t="shared" si="1"/>
        <v>58</v>
      </c>
    </row>
    <row r="65" spans="1:8" s="3" customFormat="1" ht="28.15" hidden="1" customHeight="1" x14ac:dyDescent="0.2">
      <c r="A65" s="9" t="s">
        <v>1250</v>
      </c>
      <c r="B65" s="11">
        <v>44903</v>
      </c>
      <c r="C65" s="48" t="s">
        <v>1296</v>
      </c>
      <c r="D65" s="86" t="s">
        <v>1297</v>
      </c>
      <c r="E65" s="13">
        <v>26382</v>
      </c>
      <c r="F65" s="16" t="s">
        <v>723</v>
      </c>
      <c r="G65" s="67">
        <v>1045</v>
      </c>
      <c r="H65">
        <f t="shared" si="1"/>
        <v>59</v>
      </c>
    </row>
    <row r="66" spans="1:8" s="3" customFormat="1" ht="28.15" hidden="1" customHeight="1" x14ac:dyDescent="0.2">
      <c r="A66" s="9" t="s">
        <v>1251</v>
      </c>
      <c r="B66" s="11">
        <v>44903</v>
      </c>
      <c r="C66" s="48" t="s">
        <v>1298</v>
      </c>
      <c r="D66" s="16" t="s">
        <v>728</v>
      </c>
      <c r="E66" s="13">
        <v>28176</v>
      </c>
      <c r="F66" s="16" t="s">
        <v>722</v>
      </c>
      <c r="G66" s="26">
        <v>242</v>
      </c>
      <c r="H66">
        <f t="shared" si="1"/>
        <v>60</v>
      </c>
    </row>
    <row r="67" spans="1:8" s="3" customFormat="1" ht="28.15" hidden="1" customHeight="1" x14ac:dyDescent="0.2">
      <c r="A67" s="9" t="s">
        <v>1252</v>
      </c>
      <c r="B67" s="11">
        <v>44903</v>
      </c>
      <c r="C67" s="48" t="s">
        <v>1299</v>
      </c>
      <c r="D67" s="48" t="s">
        <v>887</v>
      </c>
      <c r="E67" s="13">
        <v>28136</v>
      </c>
      <c r="F67" s="16" t="s">
        <v>54</v>
      </c>
      <c r="G67" s="26">
        <v>242</v>
      </c>
      <c r="H67">
        <f t="shared" si="1"/>
        <v>61</v>
      </c>
    </row>
    <row r="68" spans="1:8" s="3" customFormat="1" ht="28.15" hidden="1" customHeight="1" x14ac:dyDescent="0.2">
      <c r="A68" s="9" t="s">
        <v>1253</v>
      </c>
      <c r="B68" s="11">
        <v>44903</v>
      </c>
      <c r="C68" s="48" t="s">
        <v>1300</v>
      </c>
      <c r="D68" s="48" t="s">
        <v>1301</v>
      </c>
      <c r="E68" s="13">
        <v>28112</v>
      </c>
      <c r="F68" s="85" t="s">
        <v>1617</v>
      </c>
      <c r="G68" s="26">
        <v>113778</v>
      </c>
      <c r="H68">
        <f t="shared" si="1"/>
        <v>62</v>
      </c>
    </row>
    <row r="69" spans="1:8" s="3" customFormat="1" ht="28.15" hidden="1" customHeight="1" x14ac:dyDescent="0.2">
      <c r="A69" s="9" t="s">
        <v>1302</v>
      </c>
      <c r="B69" s="11">
        <v>44904</v>
      </c>
      <c r="C69" s="48" t="s">
        <v>1303</v>
      </c>
      <c r="D69" s="48" t="s">
        <v>1304</v>
      </c>
      <c r="E69" s="12">
        <v>28204</v>
      </c>
      <c r="F69" s="85" t="s">
        <v>1615</v>
      </c>
      <c r="G69" s="26">
        <v>2204</v>
      </c>
      <c r="H69">
        <f t="shared" si="1"/>
        <v>63</v>
      </c>
    </row>
    <row r="70" spans="1:8" s="3" customFormat="1" ht="28.15" hidden="1" customHeight="1" x14ac:dyDescent="0.2">
      <c r="A70" s="9" t="s">
        <v>1305</v>
      </c>
      <c r="B70" s="11">
        <v>44907</v>
      </c>
      <c r="C70" s="48" t="s">
        <v>1306</v>
      </c>
      <c r="D70" s="48" t="s">
        <v>1307</v>
      </c>
      <c r="E70" s="13">
        <v>0</v>
      </c>
      <c r="F70" s="50" t="s">
        <v>720</v>
      </c>
      <c r="G70" s="26">
        <v>660</v>
      </c>
      <c r="H70">
        <f t="shared" si="1"/>
        <v>64</v>
      </c>
    </row>
    <row r="71" spans="1:8" s="3" customFormat="1" ht="28.15" hidden="1" customHeight="1" x14ac:dyDescent="0.2">
      <c r="A71" s="9" t="s">
        <v>1308</v>
      </c>
      <c r="B71" s="11">
        <v>44907</v>
      </c>
      <c r="C71" s="48" t="s">
        <v>1309</v>
      </c>
      <c r="D71" s="48" t="s">
        <v>1310</v>
      </c>
      <c r="E71" s="12">
        <v>27227</v>
      </c>
      <c r="F71" s="16" t="s">
        <v>1603</v>
      </c>
      <c r="G71" s="26">
        <v>9416</v>
      </c>
      <c r="H71">
        <f t="shared" si="1"/>
        <v>65</v>
      </c>
    </row>
    <row r="72" spans="1:8" ht="28.15" hidden="1" customHeight="1" x14ac:dyDescent="0.2">
      <c r="A72" s="9" t="s">
        <v>1311</v>
      </c>
      <c r="B72" s="11">
        <v>44907</v>
      </c>
      <c r="C72" s="48" t="s">
        <v>1275</v>
      </c>
      <c r="D72" s="48" t="s">
        <v>10</v>
      </c>
      <c r="E72" s="13">
        <v>28117</v>
      </c>
      <c r="F72" s="85" t="s">
        <v>1615</v>
      </c>
      <c r="G72" s="26">
        <v>992</v>
      </c>
      <c r="H72">
        <f t="shared" si="1"/>
        <v>66</v>
      </c>
    </row>
    <row r="73" spans="1:8" ht="28.15" hidden="1" customHeight="1" x14ac:dyDescent="0.2">
      <c r="A73" s="9" t="s">
        <v>1312</v>
      </c>
      <c r="B73" s="11">
        <v>44907</v>
      </c>
      <c r="C73" s="48" t="s">
        <v>1313</v>
      </c>
      <c r="D73" s="48" t="s">
        <v>1314</v>
      </c>
      <c r="E73" s="12">
        <v>28142</v>
      </c>
      <c r="F73" s="50" t="s">
        <v>720</v>
      </c>
      <c r="G73" s="26">
        <v>348</v>
      </c>
      <c r="H73">
        <f t="shared" si="1"/>
        <v>67</v>
      </c>
    </row>
    <row r="74" spans="1:8" ht="28.15" hidden="1" customHeight="1" x14ac:dyDescent="0.2">
      <c r="A74" s="9" t="s">
        <v>1315</v>
      </c>
      <c r="B74" s="11">
        <v>44907</v>
      </c>
      <c r="C74" s="48" t="s">
        <v>1313</v>
      </c>
      <c r="D74" s="48" t="s">
        <v>1314</v>
      </c>
      <c r="E74" s="12">
        <v>28143</v>
      </c>
      <c r="F74" s="16" t="s">
        <v>1605</v>
      </c>
      <c r="G74" s="26">
        <v>420</v>
      </c>
      <c r="H74">
        <f t="shared" si="1"/>
        <v>68</v>
      </c>
    </row>
    <row r="75" spans="1:8" ht="28.15" hidden="1" customHeight="1" x14ac:dyDescent="0.2">
      <c r="A75" s="9" t="s">
        <v>1316</v>
      </c>
      <c r="B75" s="11">
        <v>44907</v>
      </c>
      <c r="C75" s="48" t="s">
        <v>1317</v>
      </c>
      <c r="D75" s="48" t="s">
        <v>1318</v>
      </c>
      <c r="E75" s="12">
        <v>28189</v>
      </c>
      <c r="F75" s="50" t="s">
        <v>720</v>
      </c>
      <c r="G75" s="26">
        <v>348</v>
      </c>
      <c r="H75">
        <f t="shared" si="1"/>
        <v>69</v>
      </c>
    </row>
    <row r="76" spans="1:8" ht="28.15" hidden="1" customHeight="1" x14ac:dyDescent="0.2">
      <c r="A76" s="9" t="s">
        <v>1319</v>
      </c>
      <c r="B76" s="11">
        <v>44907</v>
      </c>
      <c r="C76" s="48" t="s">
        <v>1317</v>
      </c>
      <c r="D76" s="48" t="s">
        <v>1318</v>
      </c>
      <c r="E76" s="12">
        <v>28190</v>
      </c>
      <c r="F76" s="16" t="s">
        <v>1605</v>
      </c>
      <c r="G76" s="26">
        <v>420</v>
      </c>
      <c r="H76">
        <f t="shared" si="1"/>
        <v>70</v>
      </c>
    </row>
    <row r="77" spans="1:8" ht="28.15" hidden="1" customHeight="1" x14ac:dyDescent="0.2">
      <c r="A77" s="9" t="s">
        <v>1320</v>
      </c>
      <c r="B77" s="11">
        <v>44908</v>
      </c>
      <c r="C77" s="48" t="s">
        <v>1321</v>
      </c>
      <c r="D77" s="87" t="s">
        <v>1322</v>
      </c>
      <c r="E77" s="13">
        <v>0</v>
      </c>
      <c r="F77" s="69" t="s">
        <v>33</v>
      </c>
      <c r="G77" s="12">
        <v>0</v>
      </c>
      <c r="H77">
        <f t="shared" si="1"/>
        <v>71</v>
      </c>
    </row>
    <row r="78" spans="1:8" ht="28.15" hidden="1" customHeight="1" x14ac:dyDescent="0.2">
      <c r="A78" s="9" t="s">
        <v>1323</v>
      </c>
      <c r="B78" s="11">
        <v>44908</v>
      </c>
      <c r="C78" s="48" t="s">
        <v>1321</v>
      </c>
      <c r="D78" s="48" t="s">
        <v>1324</v>
      </c>
      <c r="E78" s="13">
        <v>0</v>
      </c>
      <c r="F78" s="69" t="s">
        <v>33</v>
      </c>
      <c r="G78" s="12">
        <v>0</v>
      </c>
      <c r="H78">
        <f t="shared" si="1"/>
        <v>72</v>
      </c>
    </row>
    <row r="79" spans="1:8" ht="28.15" hidden="1" customHeight="1" x14ac:dyDescent="0.2">
      <c r="A79" s="9" t="s">
        <v>1325</v>
      </c>
      <c r="B79" s="11">
        <v>44908</v>
      </c>
      <c r="C79" s="48" t="s">
        <v>629</v>
      </c>
      <c r="D79" s="16" t="s">
        <v>728</v>
      </c>
      <c r="E79" s="13">
        <v>0</v>
      </c>
      <c r="F79" s="69" t="s">
        <v>33</v>
      </c>
      <c r="G79" s="12">
        <v>0</v>
      </c>
      <c r="H79">
        <f t="shared" si="1"/>
        <v>73</v>
      </c>
    </row>
    <row r="80" spans="1:8" ht="25.5" hidden="1" x14ac:dyDescent="0.2">
      <c r="A80" s="9" t="s">
        <v>1326</v>
      </c>
      <c r="B80" s="11">
        <v>44908</v>
      </c>
      <c r="C80" s="48" t="s">
        <v>1327</v>
      </c>
      <c r="D80" s="48" t="s">
        <v>1328</v>
      </c>
      <c r="E80" s="12">
        <v>28123</v>
      </c>
      <c r="F80" s="50" t="s">
        <v>720</v>
      </c>
      <c r="G80" s="26">
        <v>348</v>
      </c>
      <c r="H80">
        <f t="shared" si="1"/>
        <v>74</v>
      </c>
    </row>
    <row r="81" spans="1:8" ht="38.25" hidden="1" x14ac:dyDescent="0.2">
      <c r="A81" s="9" t="s">
        <v>1329</v>
      </c>
      <c r="B81" s="11">
        <v>44908</v>
      </c>
      <c r="C81" s="48" t="s">
        <v>1330</v>
      </c>
      <c r="D81" s="48" t="s">
        <v>1331</v>
      </c>
      <c r="E81" s="12">
        <v>27926</v>
      </c>
      <c r="F81" s="16" t="s">
        <v>1616</v>
      </c>
      <c r="G81" s="26">
        <v>516</v>
      </c>
      <c r="H81">
        <f t="shared" si="1"/>
        <v>75</v>
      </c>
    </row>
    <row r="82" spans="1:8" ht="28.15" hidden="1" customHeight="1" x14ac:dyDescent="0.2">
      <c r="A82" s="9" t="s">
        <v>1332</v>
      </c>
      <c r="B82" s="11">
        <v>44908</v>
      </c>
      <c r="C82" s="48" t="s">
        <v>51</v>
      </c>
      <c r="D82" s="48" t="s">
        <v>1333</v>
      </c>
      <c r="E82" s="13">
        <v>0</v>
      </c>
      <c r="F82" s="16" t="s">
        <v>1613</v>
      </c>
      <c r="G82" s="26">
        <v>73093</v>
      </c>
      <c r="H82">
        <f t="shared" si="1"/>
        <v>76</v>
      </c>
    </row>
    <row r="83" spans="1:8" ht="28.15" hidden="1" customHeight="1" x14ac:dyDescent="0.2">
      <c r="A83" s="9" t="s">
        <v>1334</v>
      </c>
      <c r="B83" s="64">
        <v>44909</v>
      </c>
      <c r="C83" s="48" t="s">
        <v>1335</v>
      </c>
      <c r="D83" s="48" t="s">
        <v>1336</v>
      </c>
      <c r="E83" s="12">
        <v>28910</v>
      </c>
      <c r="F83" s="50" t="s">
        <v>720</v>
      </c>
      <c r="G83" s="26">
        <v>348</v>
      </c>
      <c r="H83">
        <f t="shared" si="1"/>
        <v>77</v>
      </c>
    </row>
    <row r="84" spans="1:8" ht="28.15" hidden="1" customHeight="1" x14ac:dyDescent="0.2">
      <c r="A84" s="9" t="s">
        <v>1337</v>
      </c>
      <c r="B84" s="64">
        <v>44909</v>
      </c>
      <c r="C84" s="48" t="s">
        <v>1338</v>
      </c>
      <c r="D84" s="16" t="s">
        <v>728</v>
      </c>
      <c r="E84" s="13">
        <v>0</v>
      </c>
      <c r="F84" s="69" t="s">
        <v>33</v>
      </c>
      <c r="G84" s="12">
        <v>0</v>
      </c>
      <c r="H84">
        <f t="shared" si="1"/>
        <v>78</v>
      </c>
    </row>
    <row r="85" spans="1:8" ht="28.15" hidden="1" customHeight="1" x14ac:dyDescent="0.2">
      <c r="A85" s="9" t="s">
        <v>1339</v>
      </c>
      <c r="B85" s="64">
        <v>44909</v>
      </c>
      <c r="C85" s="48" t="s">
        <v>1340</v>
      </c>
      <c r="D85" s="48" t="s">
        <v>1341</v>
      </c>
      <c r="E85" s="13">
        <v>0</v>
      </c>
      <c r="F85" s="69" t="s">
        <v>33</v>
      </c>
      <c r="G85" s="12">
        <v>0</v>
      </c>
      <c r="H85">
        <f t="shared" si="1"/>
        <v>79</v>
      </c>
    </row>
    <row r="86" spans="1:8" ht="28.15" hidden="1" customHeight="1" x14ac:dyDescent="0.2">
      <c r="A86" s="9" t="s">
        <v>1342</v>
      </c>
      <c r="B86" s="64">
        <v>44909</v>
      </c>
      <c r="C86" s="48" t="s">
        <v>1343</v>
      </c>
      <c r="D86" s="48" t="s">
        <v>1331</v>
      </c>
      <c r="E86" s="12">
        <v>28241</v>
      </c>
      <c r="F86" s="50" t="s">
        <v>720</v>
      </c>
      <c r="G86" s="26">
        <v>348</v>
      </c>
      <c r="H86">
        <f t="shared" si="1"/>
        <v>80</v>
      </c>
    </row>
    <row r="87" spans="1:8" ht="28.15" hidden="1" customHeight="1" x14ac:dyDescent="0.2">
      <c r="A87" s="9" t="s">
        <v>1344</v>
      </c>
      <c r="B87" s="11">
        <v>44910</v>
      </c>
      <c r="C87" s="48" t="s">
        <v>1345</v>
      </c>
      <c r="D87" s="48" t="s">
        <v>1346</v>
      </c>
      <c r="E87" s="12">
        <v>28214</v>
      </c>
      <c r="F87" s="16" t="s">
        <v>1607</v>
      </c>
      <c r="G87" s="26">
        <v>242</v>
      </c>
      <c r="H87">
        <f t="shared" si="1"/>
        <v>81</v>
      </c>
    </row>
    <row r="88" spans="1:8" ht="28.15" hidden="1" customHeight="1" x14ac:dyDescent="0.2">
      <c r="A88" s="9" t="s">
        <v>1347</v>
      </c>
      <c r="B88" s="11">
        <v>44910</v>
      </c>
      <c r="C88" s="48" t="s">
        <v>1348</v>
      </c>
      <c r="D88" s="48" t="s">
        <v>1346</v>
      </c>
      <c r="E88" s="12">
        <v>28224</v>
      </c>
      <c r="F88" s="69" t="s">
        <v>33</v>
      </c>
      <c r="G88" s="26">
        <v>242</v>
      </c>
      <c r="H88">
        <f t="shared" si="1"/>
        <v>82</v>
      </c>
    </row>
    <row r="89" spans="1:8" ht="28.15" hidden="1" customHeight="1" x14ac:dyDescent="0.2">
      <c r="A89" s="9" t="s">
        <v>1349</v>
      </c>
      <c r="B89" s="11">
        <v>44910</v>
      </c>
      <c r="C89" s="48" t="s">
        <v>1350</v>
      </c>
      <c r="D89" s="48" t="s">
        <v>1351</v>
      </c>
      <c r="E89" s="12">
        <v>28166</v>
      </c>
      <c r="F89" s="48" t="s">
        <v>1352</v>
      </c>
      <c r="G89" s="26">
        <v>17257</v>
      </c>
      <c r="H89">
        <f t="shared" si="1"/>
        <v>83</v>
      </c>
    </row>
    <row r="90" spans="1:8" ht="28.15" hidden="1" customHeight="1" x14ac:dyDescent="0.2">
      <c r="A90" s="9" t="s">
        <v>1353</v>
      </c>
      <c r="B90" s="11">
        <v>44910</v>
      </c>
      <c r="C90" s="48" t="s">
        <v>1354</v>
      </c>
      <c r="D90" s="48" t="s">
        <v>1355</v>
      </c>
      <c r="E90" s="12">
        <v>28167</v>
      </c>
      <c r="F90" s="48" t="s">
        <v>1352</v>
      </c>
      <c r="G90" s="26">
        <v>5642</v>
      </c>
      <c r="H90">
        <f t="shared" si="1"/>
        <v>84</v>
      </c>
    </row>
    <row r="91" spans="1:8" ht="28.15" hidden="1" customHeight="1" x14ac:dyDescent="0.2">
      <c r="A91" s="9" t="s">
        <v>1356</v>
      </c>
      <c r="B91" s="11">
        <v>44910</v>
      </c>
      <c r="C91" s="48" t="s">
        <v>1357</v>
      </c>
      <c r="D91" s="48" t="s">
        <v>1358</v>
      </c>
      <c r="E91" s="12">
        <v>28179</v>
      </c>
      <c r="F91" s="16" t="s">
        <v>1586</v>
      </c>
      <c r="G91" s="26">
        <v>24396</v>
      </c>
      <c r="H91">
        <f t="shared" si="1"/>
        <v>85</v>
      </c>
    </row>
    <row r="92" spans="1:8" ht="28.15" hidden="1" customHeight="1" x14ac:dyDescent="0.2">
      <c r="A92" s="9" t="s">
        <v>1359</v>
      </c>
      <c r="B92" s="11">
        <v>44910</v>
      </c>
      <c r="C92" s="48" t="s">
        <v>1360</v>
      </c>
      <c r="D92" s="48" t="s">
        <v>1361</v>
      </c>
      <c r="E92" s="12">
        <v>28186</v>
      </c>
      <c r="F92" s="16" t="s">
        <v>1586</v>
      </c>
      <c r="G92" s="26">
        <v>13829</v>
      </c>
      <c r="H92">
        <f t="shared" si="1"/>
        <v>86</v>
      </c>
    </row>
    <row r="93" spans="1:8" ht="28.15" hidden="1" customHeight="1" x14ac:dyDescent="0.2">
      <c r="A93" s="9" t="s">
        <v>1362</v>
      </c>
      <c r="B93" s="11">
        <v>44910</v>
      </c>
      <c r="C93" s="48" t="s">
        <v>1363</v>
      </c>
      <c r="D93" s="48" t="s">
        <v>1364</v>
      </c>
      <c r="E93" s="12">
        <v>28187</v>
      </c>
      <c r="F93" s="85" t="s">
        <v>1615</v>
      </c>
      <c r="G93" s="26">
        <v>217</v>
      </c>
      <c r="H93">
        <f t="shared" si="1"/>
        <v>87</v>
      </c>
    </row>
    <row r="94" spans="1:8" ht="28.15" customHeight="1" x14ac:dyDescent="0.2">
      <c r="A94" s="9" t="s">
        <v>1365</v>
      </c>
      <c r="B94" s="11">
        <v>44910</v>
      </c>
      <c r="C94" s="48" t="s">
        <v>1366</v>
      </c>
      <c r="D94" s="48" t="s">
        <v>1367</v>
      </c>
      <c r="E94" s="12">
        <v>28193</v>
      </c>
      <c r="F94" s="48" t="s">
        <v>1385</v>
      </c>
      <c r="G94" s="26">
        <v>0</v>
      </c>
      <c r="H94">
        <f t="shared" si="1"/>
        <v>88</v>
      </c>
    </row>
    <row r="95" spans="1:8" ht="28.15" hidden="1" customHeight="1" x14ac:dyDescent="0.2">
      <c r="A95" s="9" t="s">
        <v>1368</v>
      </c>
      <c r="B95" s="11">
        <v>44910</v>
      </c>
      <c r="C95" s="16" t="s">
        <v>1555</v>
      </c>
      <c r="D95" s="48" t="s">
        <v>1369</v>
      </c>
      <c r="E95" s="13">
        <v>0</v>
      </c>
      <c r="F95" s="69" t="s">
        <v>33</v>
      </c>
      <c r="G95" s="12">
        <v>0</v>
      </c>
      <c r="H95">
        <f t="shared" si="1"/>
        <v>89</v>
      </c>
    </row>
    <row r="96" spans="1:8" ht="28.15" hidden="1" customHeight="1" x14ac:dyDescent="0.2">
      <c r="A96" s="9" t="s">
        <v>1370</v>
      </c>
      <c r="B96" s="11">
        <v>44910</v>
      </c>
      <c r="C96" s="48" t="s">
        <v>1371</v>
      </c>
      <c r="D96" s="48" t="s">
        <v>1372</v>
      </c>
      <c r="E96" s="12">
        <v>28249</v>
      </c>
      <c r="F96" s="16" t="s">
        <v>723</v>
      </c>
      <c r="G96" s="26">
        <v>1045</v>
      </c>
      <c r="H96">
        <f t="shared" si="1"/>
        <v>90</v>
      </c>
    </row>
    <row r="97" spans="1:8" ht="28.15" hidden="1" customHeight="1" x14ac:dyDescent="0.2">
      <c r="A97" s="9" t="s">
        <v>1373</v>
      </c>
      <c r="B97" s="11">
        <v>44910</v>
      </c>
      <c r="C97" s="48" t="s">
        <v>1374</v>
      </c>
      <c r="D97" s="16" t="s">
        <v>728</v>
      </c>
      <c r="E97" s="12">
        <v>28133</v>
      </c>
      <c r="F97" s="69" t="s">
        <v>33</v>
      </c>
      <c r="G97" s="12">
        <v>0</v>
      </c>
      <c r="H97">
        <f t="shared" si="1"/>
        <v>91</v>
      </c>
    </row>
    <row r="98" spans="1:8" ht="28.15" hidden="1" customHeight="1" x14ac:dyDescent="0.2">
      <c r="A98" s="9" t="s">
        <v>1375</v>
      </c>
      <c r="B98" s="11">
        <v>44911</v>
      </c>
      <c r="C98" s="48" t="s">
        <v>1376</v>
      </c>
      <c r="D98" s="48" t="s">
        <v>1377</v>
      </c>
      <c r="E98" s="12">
        <v>28202</v>
      </c>
      <c r="F98" s="16" t="s">
        <v>1605</v>
      </c>
      <c r="G98" s="26">
        <v>420</v>
      </c>
      <c r="H98">
        <f t="shared" si="1"/>
        <v>92</v>
      </c>
    </row>
    <row r="99" spans="1:8" ht="28.15" hidden="1" customHeight="1" x14ac:dyDescent="0.2">
      <c r="A99" s="9" t="s">
        <v>1378</v>
      </c>
      <c r="B99" s="11">
        <v>44911</v>
      </c>
      <c r="C99" s="48" t="s">
        <v>1376</v>
      </c>
      <c r="D99" s="48" t="s">
        <v>1377</v>
      </c>
      <c r="E99" s="12">
        <v>28203</v>
      </c>
      <c r="F99" s="50" t="s">
        <v>720</v>
      </c>
      <c r="G99" s="26">
        <v>348</v>
      </c>
      <c r="H99">
        <f t="shared" si="1"/>
        <v>93</v>
      </c>
    </row>
    <row r="100" spans="1:8" ht="28.15" hidden="1" customHeight="1" x14ac:dyDescent="0.2">
      <c r="A100" s="9" t="s">
        <v>1379</v>
      </c>
      <c r="B100" s="11">
        <v>44911</v>
      </c>
      <c r="C100" s="48" t="s">
        <v>1380</v>
      </c>
      <c r="D100" s="48" t="s">
        <v>1381</v>
      </c>
      <c r="E100" s="12">
        <v>28075</v>
      </c>
      <c r="F100" s="50" t="s">
        <v>720</v>
      </c>
      <c r="G100" s="26">
        <v>348</v>
      </c>
      <c r="H100">
        <f t="shared" si="1"/>
        <v>94</v>
      </c>
    </row>
    <row r="101" spans="1:8" ht="28.15" customHeight="1" x14ac:dyDescent="0.2">
      <c r="A101" s="9" t="s">
        <v>1382</v>
      </c>
      <c r="B101" s="11">
        <v>44911</v>
      </c>
      <c r="C101" s="48" t="s">
        <v>1383</v>
      </c>
      <c r="D101" s="48" t="s">
        <v>1384</v>
      </c>
      <c r="E101" s="12">
        <v>28280</v>
      </c>
      <c r="F101" s="48" t="s">
        <v>1385</v>
      </c>
      <c r="G101" s="68">
        <v>242</v>
      </c>
      <c r="H101">
        <f t="shared" si="1"/>
        <v>95</v>
      </c>
    </row>
    <row r="102" spans="1:8" ht="21.75" hidden="1" customHeight="1" x14ac:dyDescent="0.2">
      <c r="A102" s="9" t="s">
        <v>1386</v>
      </c>
      <c r="B102" s="11">
        <v>44911</v>
      </c>
      <c r="C102" s="48" t="s">
        <v>1387</v>
      </c>
      <c r="D102" s="48" t="s">
        <v>1388</v>
      </c>
      <c r="E102" s="13">
        <v>28021</v>
      </c>
      <c r="F102" s="16" t="s">
        <v>723</v>
      </c>
      <c r="G102" s="26">
        <v>1045</v>
      </c>
      <c r="H102">
        <f t="shared" si="1"/>
        <v>96</v>
      </c>
    </row>
    <row r="103" spans="1:8" ht="28.15" hidden="1" customHeight="1" x14ac:dyDescent="0.2">
      <c r="A103" s="9" t="s">
        <v>1389</v>
      </c>
      <c r="B103" s="11">
        <v>44914</v>
      </c>
      <c r="C103" s="48" t="s">
        <v>1376</v>
      </c>
      <c r="D103" s="48" t="s">
        <v>1377</v>
      </c>
      <c r="E103" s="12">
        <v>28201</v>
      </c>
      <c r="F103" s="16" t="s">
        <v>1586</v>
      </c>
      <c r="G103" s="26">
        <v>9637</v>
      </c>
      <c r="H103">
        <f t="shared" si="1"/>
        <v>97</v>
      </c>
    </row>
    <row r="104" spans="1:8" ht="28.15" hidden="1" customHeight="1" x14ac:dyDescent="0.2">
      <c r="A104" s="9" t="s">
        <v>1390</v>
      </c>
      <c r="B104" s="11">
        <v>44915</v>
      </c>
      <c r="C104" s="48" t="s">
        <v>1391</v>
      </c>
      <c r="D104" s="48" t="s">
        <v>1392</v>
      </c>
      <c r="E104" s="12">
        <v>25056</v>
      </c>
      <c r="F104" s="38" t="s">
        <v>1393</v>
      </c>
      <c r="G104" s="26">
        <v>901</v>
      </c>
      <c r="H104">
        <f t="shared" si="1"/>
        <v>98</v>
      </c>
    </row>
    <row r="105" spans="1:8" ht="28.15" hidden="1" customHeight="1" x14ac:dyDescent="0.2">
      <c r="A105" s="9" t="s">
        <v>1394</v>
      </c>
      <c r="B105" s="11">
        <v>44915</v>
      </c>
      <c r="C105" s="48" t="s">
        <v>1395</v>
      </c>
      <c r="D105" s="16" t="s">
        <v>728</v>
      </c>
      <c r="E105" s="13">
        <v>0</v>
      </c>
      <c r="F105" s="16" t="s">
        <v>1586</v>
      </c>
      <c r="G105" s="26">
        <v>0</v>
      </c>
      <c r="H105">
        <f t="shared" si="1"/>
        <v>99</v>
      </c>
    </row>
    <row r="106" spans="1:8" ht="28.15" hidden="1" customHeight="1" x14ac:dyDescent="0.2">
      <c r="A106" s="9" t="s">
        <v>1396</v>
      </c>
      <c r="B106" s="11">
        <v>44915</v>
      </c>
      <c r="C106" s="48" t="s">
        <v>1397</v>
      </c>
      <c r="D106" s="48" t="s">
        <v>1398</v>
      </c>
      <c r="E106" s="12">
        <v>27694</v>
      </c>
      <c r="F106" s="16" t="s">
        <v>1586</v>
      </c>
      <c r="G106" s="26">
        <v>46622</v>
      </c>
      <c r="H106">
        <f t="shared" si="1"/>
        <v>100</v>
      </c>
    </row>
    <row r="107" spans="1:8" ht="25.5" hidden="1" x14ac:dyDescent="0.2">
      <c r="A107" s="9" t="s">
        <v>1399</v>
      </c>
      <c r="B107" s="11">
        <v>44915</v>
      </c>
      <c r="C107" s="48" t="s">
        <v>1400</v>
      </c>
      <c r="D107" s="48" t="s">
        <v>1401</v>
      </c>
      <c r="E107" s="12">
        <v>28246</v>
      </c>
      <c r="F107" s="16" t="s">
        <v>1602</v>
      </c>
      <c r="G107" s="26">
        <v>5519</v>
      </c>
      <c r="H107">
        <f t="shared" si="1"/>
        <v>101</v>
      </c>
    </row>
    <row r="108" spans="1:8" ht="25.5" hidden="1" x14ac:dyDescent="0.2">
      <c r="A108" s="9" t="s">
        <v>1402</v>
      </c>
      <c r="B108" s="11">
        <v>44915</v>
      </c>
      <c r="C108" s="48" t="s">
        <v>1403</v>
      </c>
      <c r="D108" s="48" t="s">
        <v>1404</v>
      </c>
      <c r="E108" s="12">
        <v>28090</v>
      </c>
      <c r="F108" s="16" t="s">
        <v>1606</v>
      </c>
      <c r="G108" s="26">
        <v>7367</v>
      </c>
      <c r="H108">
        <f t="shared" si="1"/>
        <v>102</v>
      </c>
    </row>
    <row r="109" spans="1:8" ht="28.15" hidden="1" customHeight="1" x14ac:dyDescent="0.2">
      <c r="A109" s="9" t="s">
        <v>1405</v>
      </c>
      <c r="B109" s="11">
        <v>44915</v>
      </c>
      <c r="C109" s="48" t="s">
        <v>1275</v>
      </c>
      <c r="D109" s="48" t="s">
        <v>1404</v>
      </c>
      <c r="E109" s="12">
        <v>28092</v>
      </c>
      <c r="F109" s="16" t="s">
        <v>52</v>
      </c>
      <c r="G109" s="26">
        <v>3928</v>
      </c>
      <c r="H109">
        <f t="shared" si="1"/>
        <v>103</v>
      </c>
    </row>
    <row r="110" spans="1:8" ht="28.15" hidden="1" customHeight="1" x14ac:dyDescent="0.2">
      <c r="A110" s="9" t="s">
        <v>1406</v>
      </c>
      <c r="B110" s="11">
        <v>44915</v>
      </c>
      <c r="C110" s="48" t="s">
        <v>1275</v>
      </c>
      <c r="D110" s="48" t="s">
        <v>1404</v>
      </c>
      <c r="E110" s="12">
        <v>28094</v>
      </c>
      <c r="F110" s="16" t="s">
        <v>1604</v>
      </c>
      <c r="G110" s="26">
        <v>439</v>
      </c>
      <c r="H110">
        <f t="shared" si="1"/>
        <v>104</v>
      </c>
    </row>
    <row r="111" spans="1:8" ht="28.15" hidden="1" customHeight="1" x14ac:dyDescent="0.2">
      <c r="A111" s="9" t="s">
        <v>1407</v>
      </c>
      <c r="B111" s="11">
        <v>44915</v>
      </c>
      <c r="C111" s="48" t="s">
        <v>1275</v>
      </c>
      <c r="D111" s="48" t="s">
        <v>1404</v>
      </c>
      <c r="E111" s="12">
        <v>28091</v>
      </c>
      <c r="F111" s="50" t="s">
        <v>720</v>
      </c>
      <c r="G111" s="26">
        <v>348</v>
      </c>
      <c r="H111">
        <f t="shared" si="1"/>
        <v>105</v>
      </c>
    </row>
    <row r="112" spans="1:8" ht="28.15" hidden="1" customHeight="1" x14ac:dyDescent="0.2">
      <c r="A112" s="9" t="s">
        <v>1408</v>
      </c>
      <c r="B112" s="11">
        <v>44915</v>
      </c>
      <c r="C112" s="48" t="s">
        <v>1348</v>
      </c>
      <c r="D112" s="48" t="s">
        <v>1409</v>
      </c>
      <c r="E112" s="12">
        <v>28110</v>
      </c>
      <c r="F112" s="16" t="s">
        <v>1586</v>
      </c>
      <c r="G112" s="26">
        <v>13608</v>
      </c>
      <c r="H112">
        <f t="shared" si="1"/>
        <v>106</v>
      </c>
    </row>
    <row r="113" spans="1:8" ht="28.15" hidden="1" customHeight="1" x14ac:dyDescent="0.2">
      <c r="A113" s="9" t="s">
        <v>1410</v>
      </c>
      <c r="B113" s="11">
        <v>44915</v>
      </c>
      <c r="C113" s="48" t="s">
        <v>1411</v>
      </c>
      <c r="D113" s="48" t="s">
        <v>1412</v>
      </c>
      <c r="E113" s="12">
        <v>28174</v>
      </c>
      <c r="F113" s="16" t="s">
        <v>1616</v>
      </c>
      <c r="G113" s="12">
        <v>0</v>
      </c>
      <c r="H113">
        <f t="shared" si="1"/>
        <v>107</v>
      </c>
    </row>
    <row r="114" spans="1:8" ht="28.15" hidden="1" customHeight="1" x14ac:dyDescent="0.2">
      <c r="A114" s="9" t="s">
        <v>1413</v>
      </c>
      <c r="B114" s="11">
        <v>44915</v>
      </c>
      <c r="C114" s="48" t="s">
        <v>1414</v>
      </c>
      <c r="D114" s="48" t="s">
        <v>1415</v>
      </c>
      <c r="E114" s="13">
        <v>0</v>
      </c>
      <c r="F114" s="69" t="s">
        <v>33</v>
      </c>
      <c r="G114" s="12">
        <v>0</v>
      </c>
      <c r="H114">
        <f t="shared" si="1"/>
        <v>108</v>
      </c>
    </row>
    <row r="115" spans="1:8" ht="28.15" hidden="1" customHeight="1" x14ac:dyDescent="0.2">
      <c r="A115" s="76" t="s">
        <v>1416</v>
      </c>
      <c r="B115" s="77">
        <v>44915</v>
      </c>
      <c r="C115" s="88" t="s">
        <v>771</v>
      </c>
      <c r="D115" s="88" t="s">
        <v>1417</v>
      </c>
      <c r="E115" s="78">
        <v>27432</v>
      </c>
      <c r="F115" s="16" t="s">
        <v>1586</v>
      </c>
      <c r="G115" s="79">
        <v>54880</v>
      </c>
      <c r="H115">
        <f t="shared" si="1"/>
        <v>109</v>
      </c>
    </row>
    <row r="116" spans="1:8" ht="28.15" hidden="1" customHeight="1" x14ac:dyDescent="0.2">
      <c r="A116" s="9" t="s">
        <v>1418</v>
      </c>
      <c r="B116" s="11">
        <v>44916</v>
      </c>
      <c r="C116" s="48" t="s">
        <v>1419</v>
      </c>
      <c r="D116" s="48" t="s">
        <v>1420</v>
      </c>
      <c r="E116" s="12">
        <v>28291</v>
      </c>
      <c r="F116" s="48" t="s">
        <v>1421</v>
      </c>
      <c r="G116" s="26">
        <v>3686</v>
      </c>
      <c r="H116">
        <v>121</v>
      </c>
    </row>
    <row r="117" spans="1:8" ht="28.15" hidden="1" customHeight="1" x14ac:dyDescent="0.2">
      <c r="A117" s="80" t="s">
        <v>1422</v>
      </c>
      <c r="B117" s="81">
        <v>44916</v>
      </c>
      <c r="C117" s="87" t="s">
        <v>1423</v>
      </c>
      <c r="D117" s="87" t="s">
        <v>11</v>
      </c>
      <c r="E117" s="73">
        <v>0</v>
      </c>
      <c r="F117" s="69" t="s">
        <v>33</v>
      </c>
      <c r="G117" s="82">
        <v>0</v>
      </c>
      <c r="H117">
        <f t="shared" si="1"/>
        <v>122</v>
      </c>
    </row>
    <row r="118" spans="1:8" ht="28.15" hidden="1" customHeight="1" x14ac:dyDescent="0.2">
      <c r="A118" s="9" t="s">
        <v>1424</v>
      </c>
      <c r="B118" s="11">
        <v>44916</v>
      </c>
      <c r="C118" s="48" t="s">
        <v>1423</v>
      </c>
      <c r="D118" s="48" t="s">
        <v>11</v>
      </c>
      <c r="E118" s="13">
        <v>0</v>
      </c>
      <c r="F118" s="69" t="s">
        <v>33</v>
      </c>
      <c r="G118" s="26">
        <v>0</v>
      </c>
      <c r="H118">
        <f t="shared" si="1"/>
        <v>123</v>
      </c>
    </row>
    <row r="119" spans="1:8" ht="28.15" hidden="1" customHeight="1" x14ac:dyDescent="0.2">
      <c r="A119" s="9" t="s">
        <v>1425</v>
      </c>
      <c r="B119" s="11">
        <v>44916</v>
      </c>
      <c r="C119" s="48" t="s">
        <v>1423</v>
      </c>
      <c r="D119" s="48" t="s">
        <v>11</v>
      </c>
      <c r="E119" s="13">
        <v>0</v>
      </c>
      <c r="F119" s="69" t="s">
        <v>33</v>
      </c>
      <c r="G119" s="26">
        <v>0</v>
      </c>
      <c r="H119">
        <f t="shared" si="1"/>
        <v>124</v>
      </c>
    </row>
    <row r="120" spans="1:8" ht="28.15" hidden="1" customHeight="1" x14ac:dyDescent="0.2">
      <c r="A120" s="9" t="s">
        <v>1426</v>
      </c>
      <c r="B120" s="11">
        <v>44916</v>
      </c>
      <c r="C120" s="48" t="s">
        <v>1423</v>
      </c>
      <c r="D120" s="48" t="s">
        <v>11</v>
      </c>
      <c r="E120" s="13">
        <v>0</v>
      </c>
      <c r="F120" s="69" t="s">
        <v>33</v>
      </c>
      <c r="G120" s="26">
        <v>0</v>
      </c>
      <c r="H120">
        <f t="shared" si="1"/>
        <v>125</v>
      </c>
    </row>
    <row r="121" spans="1:8" ht="28.15" hidden="1" customHeight="1" x14ac:dyDescent="0.2">
      <c r="A121" s="9" t="s">
        <v>1427</v>
      </c>
      <c r="B121" s="11">
        <v>44916</v>
      </c>
      <c r="C121" s="48" t="s">
        <v>1423</v>
      </c>
      <c r="D121" s="48" t="s">
        <v>11</v>
      </c>
      <c r="E121" s="13">
        <v>0</v>
      </c>
      <c r="F121" s="69" t="s">
        <v>33</v>
      </c>
      <c r="G121" s="26">
        <v>0</v>
      </c>
      <c r="H121">
        <f t="shared" si="1"/>
        <v>126</v>
      </c>
    </row>
    <row r="122" spans="1:8" ht="28.15" hidden="1" customHeight="1" x14ac:dyDescent="0.2">
      <c r="A122" s="9" t="s">
        <v>1428</v>
      </c>
      <c r="B122" s="11">
        <v>44916</v>
      </c>
      <c r="C122" s="48" t="s">
        <v>1423</v>
      </c>
      <c r="D122" s="48" t="s">
        <v>11</v>
      </c>
      <c r="E122" s="13">
        <v>0</v>
      </c>
      <c r="F122" s="69" t="s">
        <v>33</v>
      </c>
      <c r="G122" s="26">
        <v>0</v>
      </c>
      <c r="H122">
        <f t="shared" si="1"/>
        <v>127</v>
      </c>
    </row>
    <row r="123" spans="1:8" ht="28.15" hidden="1" customHeight="1" x14ac:dyDescent="0.2">
      <c r="A123" s="9" t="s">
        <v>1429</v>
      </c>
      <c r="B123" s="11">
        <v>44916</v>
      </c>
      <c r="C123" s="48" t="s">
        <v>1423</v>
      </c>
      <c r="D123" s="48" t="s">
        <v>11</v>
      </c>
      <c r="E123" s="13">
        <v>0</v>
      </c>
      <c r="F123" s="69" t="s">
        <v>33</v>
      </c>
      <c r="G123" s="26">
        <v>0</v>
      </c>
      <c r="H123">
        <f t="shared" si="1"/>
        <v>128</v>
      </c>
    </row>
    <row r="124" spans="1:8" ht="28.15" hidden="1" customHeight="1" x14ac:dyDescent="0.2">
      <c r="A124" s="9" t="s">
        <v>1430</v>
      </c>
      <c r="B124" s="11">
        <v>44916</v>
      </c>
      <c r="C124" s="48" t="s">
        <v>1423</v>
      </c>
      <c r="D124" s="48" t="s">
        <v>11</v>
      </c>
      <c r="E124" s="13">
        <v>0</v>
      </c>
      <c r="F124" s="69" t="s">
        <v>33</v>
      </c>
      <c r="G124" s="26">
        <v>0</v>
      </c>
      <c r="H124">
        <f t="shared" si="1"/>
        <v>129</v>
      </c>
    </row>
    <row r="125" spans="1:8" ht="28.15" hidden="1" customHeight="1" x14ac:dyDescent="0.2">
      <c r="A125" s="9" t="s">
        <v>1431</v>
      </c>
      <c r="B125" s="11">
        <v>44916</v>
      </c>
      <c r="C125" s="48" t="s">
        <v>1423</v>
      </c>
      <c r="D125" s="48" t="s">
        <v>11</v>
      </c>
      <c r="E125" s="13">
        <v>0</v>
      </c>
      <c r="F125" s="69" t="s">
        <v>33</v>
      </c>
      <c r="G125" s="26">
        <v>0</v>
      </c>
      <c r="H125">
        <f t="shared" ref="H125:H188" si="2">SUM(H124+1)</f>
        <v>130</v>
      </c>
    </row>
    <row r="126" spans="1:8" ht="28.15" hidden="1" customHeight="1" x14ac:dyDescent="0.2">
      <c r="A126" s="9" t="s">
        <v>1432</v>
      </c>
      <c r="B126" s="11">
        <v>44916</v>
      </c>
      <c r="C126" s="48" t="s">
        <v>1423</v>
      </c>
      <c r="D126" s="48" t="s">
        <v>11</v>
      </c>
      <c r="E126" s="13">
        <v>0</v>
      </c>
      <c r="F126" s="69" t="s">
        <v>33</v>
      </c>
      <c r="G126" s="26">
        <v>0</v>
      </c>
      <c r="H126">
        <f t="shared" si="2"/>
        <v>131</v>
      </c>
    </row>
    <row r="127" spans="1:8" ht="28.15" hidden="1" customHeight="1" x14ac:dyDescent="0.2">
      <c r="A127" s="9" t="s">
        <v>1433</v>
      </c>
      <c r="B127" s="11">
        <v>44916</v>
      </c>
      <c r="C127" s="48" t="s">
        <v>1423</v>
      </c>
      <c r="D127" s="48" t="s">
        <v>11</v>
      </c>
      <c r="E127" s="13">
        <v>0</v>
      </c>
      <c r="F127" s="69" t="s">
        <v>33</v>
      </c>
      <c r="G127" s="26">
        <v>0</v>
      </c>
      <c r="H127">
        <f t="shared" si="2"/>
        <v>132</v>
      </c>
    </row>
    <row r="128" spans="1:8" ht="28.15" hidden="1" customHeight="1" x14ac:dyDescent="0.2">
      <c r="A128" s="9" t="s">
        <v>1434</v>
      </c>
      <c r="B128" s="11">
        <v>44916</v>
      </c>
      <c r="C128" s="48" t="s">
        <v>1423</v>
      </c>
      <c r="D128" s="48" t="s">
        <v>11</v>
      </c>
      <c r="E128" s="13">
        <v>0</v>
      </c>
      <c r="F128" s="69" t="s">
        <v>33</v>
      </c>
      <c r="G128" s="26">
        <v>0</v>
      </c>
      <c r="H128">
        <f t="shared" si="2"/>
        <v>133</v>
      </c>
    </row>
    <row r="129" spans="1:8" ht="28.15" hidden="1" customHeight="1" x14ac:dyDescent="0.2">
      <c r="A129" s="9" t="s">
        <v>1435</v>
      </c>
      <c r="B129" s="11">
        <v>44916</v>
      </c>
      <c r="C129" s="48" t="s">
        <v>1423</v>
      </c>
      <c r="D129" s="48" t="s">
        <v>11</v>
      </c>
      <c r="E129" s="13">
        <v>0</v>
      </c>
      <c r="F129" s="69" t="s">
        <v>33</v>
      </c>
      <c r="G129" s="26">
        <v>0</v>
      </c>
      <c r="H129">
        <f t="shared" si="2"/>
        <v>134</v>
      </c>
    </row>
    <row r="130" spans="1:8" ht="28.15" hidden="1" customHeight="1" x14ac:dyDescent="0.2">
      <c r="A130" s="9" t="s">
        <v>1436</v>
      </c>
      <c r="B130" s="11">
        <v>44916</v>
      </c>
      <c r="C130" s="48" t="s">
        <v>1423</v>
      </c>
      <c r="D130" s="48" t="s">
        <v>11</v>
      </c>
      <c r="E130" s="13">
        <v>0</v>
      </c>
      <c r="F130" s="69" t="s">
        <v>33</v>
      </c>
      <c r="G130" s="26">
        <v>0</v>
      </c>
      <c r="H130">
        <f t="shared" si="2"/>
        <v>135</v>
      </c>
    </row>
    <row r="131" spans="1:8" ht="28.15" hidden="1" customHeight="1" x14ac:dyDescent="0.2">
      <c r="A131" s="9" t="s">
        <v>1437</v>
      </c>
      <c r="B131" s="11">
        <v>44916</v>
      </c>
      <c r="C131" s="48" t="s">
        <v>1423</v>
      </c>
      <c r="D131" s="48" t="s">
        <v>11</v>
      </c>
      <c r="E131" s="13">
        <v>0</v>
      </c>
      <c r="F131" s="69" t="s">
        <v>33</v>
      </c>
      <c r="G131" s="26">
        <v>0</v>
      </c>
      <c r="H131">
        <f t="shared" si="2"/>
        <v>136</v>
      </c>
    </row>
    <row r="132" spans="1:8" ht="28.15" hidden="1" customHeight="1" x14ac:dyDescent="0.2">
      <c r="A132" s="9" t="s">
        <v>1438</v>
      </c>
      <c r="B132" s="11">
        <v>44916</v>
      </c>
      <c r="C132" s="48" t="s">
        <v>1423</v>
      </c>
      <c r="D132" s="48" t="s">
        <v>11</v>
      </c>
      <c r="E132" s="13">
        <v>0</v>
      </c>
      <c r="F132" s="69" t="s">
        <v>33</v>
      </c>
      <c r="G132" s="26">
        <v>0</v>
      </c>
      <c r="H132">
        <f t="shared" si="2"/>
        <v>137</v>
      </c>
    </row>
    <row r="133" spans="1:8" ht="28.15" hidden="1" customHeight="1" x14ac:dyDescent="0.2">
      <c r="A133" s="9" t="s">
        <v>1439</v>
      </c>
      <c r="B133" s="11">
        <v>44916</v>
      </c>
      <c r="C133" s="48" t="s">
        <v>1423</v>
      </c>
      <c r="D133" s="48" t="s">
        <v>11</v>
      </c>
      <c r="E133" s="13">
        <v>0</v>
      </c>
      <c r="F133" s="69" t="s">
        <v>33</v>
      </c>
      <c r="G133" s="26">
        <v>0</v>
      </c>
      <c r="H133">
        <f t="shared" si="2"/>
        <v>138</v>
      </c>
    </row>
    <row r="134" spans="1:8" ht="28.15" hidden="1" customHeight="1" x14ac:dyDescent="0.2">
      <c r="A134" s="9" t="s">
        <v>1440</v>
      </c>
      <c r="B134" s="11">
        <v>44916</v>
      </c>
      <c r="C134" s="48" t="s">
        <v>1423</v>
      </c>
      <c r="D134" s="48" t="s">
        <v>11</v>
      </c>
      <c r="E134" s="13">
        <v>0</v>
      </c>
      <c r="F134" s="69" t="s">
        <v>33</v>
      </c>
      <c r="G134" s="26">
        <v>0</v>
      </c>
      <c r="H134">
        <f t="shared" si="2"/>
        <v>139</v>
      </c>
    </row>
    <row r="135" spans="1:8" ht="28.15" hidden="1" customHeight="1" x14ac:dyDescent="0.2">
      <c r="A135" s="9" t="s">
        <v>1441</v>
      </c>
      <c r="B135" s="11">
        <v>44916</v>
      </c>
      <c r="C135" s="48" t="s">
        <v>1423</v>
      </c>
      <c r="D135" s="48" t="s">
        <v>11</v>
      </c>
      <c r="E135" s="13">
        <v>0</v>
      </c>
      <c r="F135" s="69" t="s">
        <v>33</v>
      </c>
      <c r="G135" s="26">
        <v>0</v>
      </c>
      <c r="H135">
        <f t="shared" si="2"/>
        <v>140</v>
      </c>
    </row>
    <row r="136" spans="1:8" ht="28.15" hidden="1" customHeight="1" x14ac:dyDescent="0.2">
      <c r="A136" s="9" t="s">
        <v>1442</v>
      </c>
      <c r="B136" s="11">
        <v>44916</v>
      </c>
      <c r="C136" s="48" t="s">
        <v>1423</v>
      </c>
      <c r="D136" s="48" t="s">
        <v>11</v>
      </c>
      <c r="E136" s="13">
        <v>0</v>
      </c>
      <c r="F136" s="69" t="s">
        <v>33</v>
      </c>
      <c r="G136" s="26">
        <v>0</v>
      </c>
      <c r="H136">
        <f t="shared" si="2"/>
        <v>141</v>
      </c>
    </row>
    <row r="137" spans="1:8" ht="28.15" hidden="1" customHeight="1" x14ac:dyDescent="0.2">
      <c r="A137" s="9" t="s">
        <v>1443</v>
      </c>
      <c r="B137" s="11">
        <v>44916</v>
      </c>
      <c r="C137" s="48" t="s">
        <v>1423</v>
      </c>
      <c r="D137" s="48" t="s">
        <v>11</v>
      </c>
      <c r="E137" s="13">
        <v>0</v>
      </c>
      <c r="F137" s="69" t="s">
        <v>33</v>
      </c>
      <c r="G137" s="26">
        <v>0</v>
      </c>
      <c r="H137">
        <f t="shared" si="2"/>
        <v>142</v>
      </c>
    </row>
    <row r="138" spans="1:8" ht="28.15" hidden="1" customHeight="1" x14ac:dyDescent="0.2">
      <c r="A138" s="9" t="s">
        <v>1444</v>
      </c>
      <c r="B138" s="11">
        <v>44916</v>
      </c>
      <c r="C138" s="48" t="s">
        <v>1423</v>
      </c>
      <c r="D138" s="48" t="s">
        <v>11</v>
      </c>
      <c r="E138" s="13">
        <v>0</v>
      </c>
      <c r="F138" s="69" t="s">
        <v>33</v>
      </c>
      <c r="G138" s="26">
        <v>0</v>
      </c>
      <c r="H138">
        <f t="shared" si="2"/>
        <v>143</v>
      </c>
    </row>
    <row r="139" spans="1:8" ht="28.15" hidden="1" customHeight="1" x14ac:dyDescent="0.2">
      <c r="A139" s="9" t="s">
        <v>1445</v>
      </c>
      <c r="B139" s="11">
        <v>44916</v>
      </c>
      <c r="C139" s="48" t="s">
        <v>1423</v>
      </c>
      <c r="D139" s="48" t="s">
        <v>11</v>
      </c>
      <c r="E139" s="13">
        <v>0</v>
      </c>
      <c r="F139" s="69" t="s">
        <v>33</v>
      </c>
      <c r="G139" s="26">
        <v>0</v>
      </c>
      <c r="H139">
        <f t="shared" si="2"/>
        <v>144</v>
      </c>
    </row>
    <row r="140" spans="1:8" ht="28.15" hidden="1" customHeight="1" x14ac:dyDescent="0.2">
      <c r="A140" s="9" t="s">
        <v>1446</v>
      </c>
      <c r="B140" s="11">
        <v>44916</v>
      </c>
      <c r="C140" s="48" t="s">
        <v>1419</v>
      </c>
      <c r="D140" s="48" t="s">
        <v>1420</v>
      </c>
      <c r="E140" s="12">
        <v>26230</v>
      </c>
      <c r="F140" s="16" t="s">
        <v>1610</v>
      </c>
      <c r="G140" s="67">
        <v>27919</v>
      </c>
      <c r="H140">
        <f t="shared" si="2"/>
        <v>145</v>
      </c>
    </row>
    <row r="141" spans="1:8" ht="28.15" hidden="1" customHeight="1" x14ac:dyDescent="0.2">
      <c r="A141" s="9" t="s">
        <v>1447</v>
      </c>
      <c r="B141" s="11">
        <v>44916</v>
      </c>
      <c r="C141" s="48" t="s">
        <v>1448</v>
      </c>
      <c r="D141" s="48" t="s">
        <v>1449</v>
      </c>
      <c r="E141" s="12">
        <v>28196</v>
      </c>
      <c r="F141" s="16" t="s">
        <v>52</v>
      </c>
      <c r="G141" s="26">
        <v>557</v>
      </c>
      <c r="H141">
        <f t="shared" si="2"/>
        <v>146</v>
      </c>
    </row>
    <row r="142" spans="1:8" ht="28.15" hidden="1" customHeight="1" x14ac:dyDescent="0.2">
      <c r="A142" s="9" t="s">
        <v>1450</v>
      </c>
      <c r="B142" s="11">
        <v>44916</v>
      </c>
      <c r="C142" s="48" t="s">
        <v>1451</v>
      </c>
      <c r="D142" s="48" t="s">
        <v>437</v>
      </c>
      <c r="E142" s="12">
        <v>28195</v>
      </c>
      <c r="F142" s="16" t="s">
        <v>52</v>
      </c>
      <c r="G142" s="26">
        <v>645</v>
      </c>
      <c r="H142">
        <f t="shared" si="2"/>
        <v>147</v>
      </c>
    </row>
    <row r="143" spans="1:8" ht="28.15" hidden="1" customHeight="1" x14ac:dyDescent="0.2">
      <c r="A143" s="9" t="s">
        <v>1452</v>
      </c>
      <c r="B143" s="11">
        <v>44916</v>
      </c>
      <c r="C143" s="48" t="s">
        <v>1453</v>
      </c>
      <c r="D143" s="48" t="s">
        <v>1454</v>
      </c>
      <c r="E143" s="12">
        <v>28245</v>
      </c>
      <c r="F143" s="16" t="s">
        <v>722</v>
      </c>
      <c r="G143" s="26">
        <v>242</v>
      </c>
      <c r="H143">
        <f t="shared" si="2"/>
        <v>148</v>
      </c>
    </row>
    <row r="144" spans="1:8" ht="28.15" hidden="1" customHeight="1" x14ac:dyDescent="0.2">
      <c r="A144" s="9" t="s">
        <v>1455</v>
      </c>
      <c r="B144" s="11">
        <v>44916</v>
      </c>
      <c r="C144" s="48" t="s">
        <v>1456</v>
      </c>
      <c r="D144" s="48" t="s">
        <v>1457</v>
      </c>
      <c r="E144" s="12">
        <v>28230</v>
      </c>
      <c r="F144" s="85" t="s">
        <v>1615</v>
      </c>
      <c r="G144" s="26">
        <v>263</v>
      </c>
      <c r="H144">
        <f t="shared" si="2"/>
        <v>149</v>
      </c>
    </row>
    <row r="145" spans="1:8" ht="28.15" hidden="1" customHeight="1" x14ac:dyDescent="0.2">
      <c r="A145" s="9" t="s">
        <v>1458</v>
      </c>
      <c r="B145" s="11">
        <v>44916</v>
      </c>
      <c r="C145" s="48" t="s">
        <v>1459</v>
      </c>
      <c r="D145" s="48" t="s">
        <v>1460</v>
      </c>
      <c r="E145" s="12">
        <v>28257</v>
      </c>
      <c r="F145" s="16" t="s">
        <v>54</v>
      </c>
      <c r="G145" s="26">
        <v>242</v>
      </c>
      <c r="H145">
        <f t="shared" si="2"/>
        <v>150</v>
      </c>
    </row>
    <row r="146" spans="1:8" ht="28.15" hidden="1" customHeight="1" x14ac:dyDescent="0.2">
      <c r="A146" s="9" t="s">
        <v>1461</v>
      </c>
      <c r="B146" s="11">
        <v>44916</v>
      </c>
      <c r="C146" s="48" t="s">
        <v>1462</v>
      </c>
      <c r="D146" s="48" t="s">
        <v>1463</v>
      </c>
      <c r="E146" s="12">
        <v>28278</v>
      </c>
      <c r="F146" s="48" t="s">
        <v>25</v>
      </c>
      <c r="G146" s="68">
        <v>983</v>
      </c>
      <c r="H146">
        <f t="shared" si="2"/>
        <v>151</v>
      </c>
    </row>
    <row r="147" spans="1:8" ht="28.15" hidden="1" customHeight="1" x14ac:dyDescent="0.2">
      <c r="A147" s="9" t="s">
        <v>1464</v>
      </c>
      <c r="B147" s="11">
        <v>44916</v>
      </c>
      <c r="C147" s="48" t="s">
        <v>1465</v>
      </c>
      <c r="D147" s="48" t="s">
        <v>10</v>
      </c>
      <c r="E147" s="12">
        <v>28258</v>
      </c>
      <c r="F147" s="16" t="s">
        <v>52</v>
      </c>
      <c r="G147" s="68">
        <v>7321</v>
      </c>
      <c r="H147">
        <f t="shared" si="2"/>
        <v>152</v>
      </c>
    </row>
    <row r="148" spans="1:8" ht="28.15" hidden="1" customHeight="1" x14ac:dyDescent="0.2">
      <c r="A148" s="9" t="s">
        <v>1466</v>
      </c>
      <c r="B148" s="11">
        <v>44916</v>
      </c>
      <c r="C148" s="48" t="s">
        <v>1465</v>
      </c>
      <c r="D148" s="48" t="s">
        <v>10</v>
      </c>
      <c r="E148" s="12">
        <v>28270</v>
      </c>
      <c r="F148" s="16" t="s">
        <v>1604</v>
      </c>
      <c r="G148" s="68">
        <v>237</v>
      </c>
      <c r="H148">
        <f t="shared" si="2"/>
        <v>153</v>
      </c>
    </row>
    <row r="149" spans="1:8" ht="28.15" hidden="1" customHeight="1" x14ac:dyDescent="0.2">
      <c r="A149" s="9" t="s">
        <v>1467</v>
      </c>
      <c r="B149" s="11">
        <v>44916</v>
      </c>
      <c r="C149" s="48" t="s">
        <v>1468</v>
      </c>
      <c r="D149" s="48" t="s">
        <v>1469</v>
      </c>
      <c r="E149" s="12">
        <v>27185</v>
      </c>
      <c r="F149" s="16" t="s">
        <v>723</v>
      </c>
      <c r="G149" s="67">
        <v>1045</v>
      </c>
      <c r="H149">
        <f t="shared" si="2"/>
        <v>154</v>
      </c>
    </row>
    <row r="150" spans="1:8" ht="28.15" hidden="1" customHeight="1" x14ac:dyDescent="0.2">
      <c r="A150" s="9" t="s">
        <v>1470</v>
      </c>
      <c r="B150" s="11">
        <v>44916</v>
      </c>
      <c r="C150" s="48" t="s">
        <v>1471</v>
      </c>
      <c r="D150" s="48" t="s">
        <v>1472</v>
      </c>
      <c r="E150" s="12">
        <v>27458</v>
      </c>
      <c r="F150" s="16" t="s">
        <v>1612</v>
      </c>
      <c r="G150" s="26">
        <v>2056</v>
      </c>
      <c r="H150">
        <f t="shared" si="2"/>
        <v>155</v>
      </c>
    </row>
    <row r="151" spans="1:8" ht="28.15" hidden="1" customHeight="1" x14ac:dyDescent="0.2">
      <c r="A151" s="9" t="s">
        <v>1473</v>
      </c>
      <c r="B151" s="11">
        <v>44916</v>
      </c>
      <c r="C151" s="48" t="s">
        <v>1471</v>
      </c>
      <c r="D151" s="48" t="s">
        <v>1474</v>
      </c>
      <c r="E151" s="12">
        <v>27457</v>
      </c>
      <c r="F151" s="16" t="s">
        <v>1611</v>
      </c>
      <c r="G151" s="26">
        <v>3066</v>
      </c>
      <c r="H151">
        <f t="shared" si="2"/>
        <v>156</v>
      </c>
    </row>
    <row r="152" spans="1:8" ht="28.15" hidden="1" customHeight="1" x14ac:dyDescent="0.2">
      <c r="A152" s="9" t="s">
        <v>1475</v>
      </c>
      <c r="B152" s="11">
        <v>44916</v>
      </c>
      <c r="C152" s="48" t="s">
        <v>1476</v>
      </c>
      <c r="D152" s="48" t="s">
        <v>1477</v>
      </c>
      <c r="E152" s="12">
        <v>28242</v>
      </c>
      <c r="F152" s="16" t="s">
        <v>54</v>
      </c>
      <c r="G152" s="26">
        <v>242</v>
      </c>
      <c r="H152">
        <f t="shared" si="2"/>
        <v>157</v>
      </c>
    </row>
    <row r="153" spans="1:8" ht="28.15" hidden="1" customHeight="1" x14ac:dyDescent="0.2">
      <c r="A153" s="9" t="s">
        <v>1478</v>
      </c>
      <c r="B153" s="11">
        <v>44916</v>
      </c>
      <c r="C153" s="48" t="s">
        <v>1479</v>
      </c>
      <c r="D153" s="48" t="s">
        <v>1480</v>
      </c>
      <c r="E153" s="12">
        <v>27990</v>
      </c>
      <c r="F153" s="37" t="s">
        <v>1609</v>
      </c>
      <c r="G153" s="70">
        <v>1959</v>
      </c>
      <c r="H153">
        <f t="shared" si="2"/>
        <v>158</v>
      </c>
    </row>
    <row r="154" spans="1:8" ht="28.15" hidden="1" customHeight="1" x14ac:dyDescent="0.2">
      <c r="A154" s="9" t="s">
        <v>1481</v>
      </c>
      <c r="B154" s="11">
        <v>44917</v>
      </c>
      <c r="C154" s="86" t="s">
        <v>1482</v>
      </c>
      <c r="D154" s="86" t="s">
        <v>1483</v>
      </c>
      <c r="E154" s="12">
        <v>26468</v>
      </c>
      <c r="F154" s="38" t="s">
        <v>1393</v>
      </c>
      <c r="G154" s="67">
        <v>1285</v>
      </c>
      <c r="H154">
        <f t="shared" si="2"/>
        <v>159</v>
      </c>
    </row>
    <row r="155" spans="1:8" ht="28.15" hidden="1" customHeight="1" x14ac:dyDescent="0.2">
      <c r="A155" s="9" t="s">
        <v>1484</v>
      </c>
      <c r="B155" s="11">
        <v>44917</v>
      </c>
      <c r="C155" s="86" t="s">
        <v>1482</v>
      </c>
      <c r="D155" s="86" t="s">
        <v>1485</v>
      </c>
      <c r="E155" s="12">
        <v>26469</v>
      </c>
      <c r="F155" s="38" t="s">
        <v>1393</v>
      </c>
      <c r="G155" s="67">
        <v>1285</v>
      </c>
      <c r="H155">
        <f t="shared" si="2"/>
        <v>160</v>
      </c>
    </row>
    <row r="156" spans="1:8" ht="28.15" hidden="1" customHeight="1" x14ac:dyDescent="0.2">
      <c r="A156" s="9" t="s">
        <v>1486</v>
      </c>
      <c r="B156" s="11">
        <v>44917</v>
      </c>
      <c r="C156" s="86" t="s">
        <v>1482</v>
      </c>
      <c r="D156" s="86" t="s">
        <v>1483</v>
      </c>
      <c r="E156" s="12">
        <v>26467</v>
      </c>
      <c r="F156" s="38" t="s">
        <v>1393</v>
      </c>
      <c r="G156" s="67">
        <v>1285</v>
      </c>
      <c r="H156">
        <f t="shared" si="2"/>
        <v>161</v>
      </c>
    </row>
    <row r="157" spans="1:8" ht="28.15" hidden="1" customHeight="1" x14ac:dyDescent="0.2">
      <c r="A157" s="9" t="s">
        <v>1487</v>
      </c>
      <c r="B157" s="11">
        <v>44917</v>
      </c>
      <c r="C157" s="86" t="s">
        <v>1482</v>
      </c>
      <c r="D157" s="86" t="s">
        <v>1351</v>
      </c>
      <c r="E157" s="12">
        <v>26466</v>
      </c>
      <c r="F157" s="38" t="s">
        <v>1393</v>
      </c>
      <c r="G157" s="67">
        <v>1155</v>
      </c>
      <c r="H157">
        <f t="shared" si="2"/>
        <v>162</v>
      </c>
    </row>
    <row r="158" spans="1:8" ht="28.15" hidden="1" customHeight="1" x14ac:dyDescent="0.2">
      <c r="A158" s="9" t="s">
        <v>1488</v>
      </c>
      <c r="B158" s="11">
        <v>44917</v>
      </c>
      <c r="C158" s="48" t="s">
        <v>1465</v>
      </c>
      <c r="D158" s="48" t="s">
        <v>16</v>
      </c>
      <c r="E158" s="12">
        <v>28273</v>
      </c>
      <c r="F158" s="85" t="s">
        <v>1615</v>
      </c>
      <c r="G158" s="68">
        <v>2087</v>
      </c>
      <c r="H158">
        <f t="shared" si="2"/>
        <v>163</v>
      </c>
    </row>
    <row r="159" spans="1:8" ht="28.15" hidden="1" customHeight="1" x14ac:dyDescent="0.2">
      <c r="A159" s="9" t="s">
        <v>1489</v>
      </c>
      <c r="B159" s="11">
        <v>44917</v>
      </c>
      <c r="C159" s="48" t="s">
        <v>1465</v>
      </c>
      <c r="D159" s="48" t="s">
        <v>16</v>
      </c>
      <c r="E159" s="12">
        <v>28287</v>
      </c>
      <c r="F159" s="16" t="s">
        <v>1586</v>
      </c>
      <c r="G159" s="68">
        <v>19355</v>
      </c>
      <c r="H159">
        <f t="shared" si="2"/>
        <v>164</v>
      </c>
    </row>
    <row r="160" spans="1:8" ht="28.15" hidden="1" customHeight="1" x14ac:dyDescent="0.2">
      <c r="A160" s="9" t="s">
        <v>1490</v>
      </c>
      <c r="B160" s="71">
        <v>44918</v>
      </c>
      <c r="C160" s="48" t="s">
        <v>1039</v>
      </c>
      <c r="D160" s="48" t="s">
        <v>1491</v>
      </c>
      <c r="E160" s="13">
        <v>0</v>
      </c>
      <c r="F160" s="16" t="s">
        <v>1613</v>
      </c>
      <c r="G160" s="68">
        <v>47523</v>
      </c>
      <c r="H160">
        <f t="shared" si="2"/>
        <v>165</v>
      </c>
    </row>
    <row r="161" spans="1:8" ht="28.15" hidden="1" customHeight="1" x14ac:dyDescent="0.2">
      <c r="A161" s="9" t="s">
        <v>1492</v>
      </c>
      <c r="B161" s="71">
        <v>44918</v>
      </c>
      <c r="C161" s="48" t="s">
        <v>1493</v>
      </c>
      <c r="D161" s="48" t="s">
        <v>1494</v>
      </c>
      <c r="E161" s="12">
        <v>28243</v>
      </c>
      <c r="F161" s="50" t="s">
        <v>720</v>
      </c>
      <c r="G161" s="26">
        <v>348</v>
      </c>
      <c r="H161">
        <f t="shared" si="2"/>
        <v>166</v>
      </c>
    </row>
    <row r="162" spans="1:8" ht="28.15" hidden="1" customHeight="1" x14ac:dyDescent="0.2">
      <c r="A162" s="9" t="s">
        <v>1495</v>
      </c>
      <c r="B162" s="71">
        <v>44918</v>
      </c>
      <c r="C162" s="48" t="s">
        <v>1496</v>
      </c>
      <c r="D162" s="48" t="s">
        <v>1497</v>
      </c>
      <c r="E162" s="12">
        <v>28311</v>
      </c>
      <c r="F162" s="50" t="s">
        <v>720</v>
      </c>
      <c r="G162" s="12">
        <v>348</v>
      </c>
      <c r="H162">
        <f t="shared" si="2"/>
        <v>167</v>
      </c>
    </row>
    <row r="163" spans="1:8" ht="28.15" hidden="1" customHeight="1" x14ac:dyDescent="0.2">
      <c r="A163" s="9" t="s">
        <v>1498</v>
      </c>
      <c r="B163" s="71">
        <v>44918</v>
      </c>
      <c r="C163" s="48" t="s">
        <v>1499</v>
      </c>
      <c r="D163" s="48" t="s">
        <v>1500</v>
      </c>
      <c r="E163" s="12">
        <v>28314</v>
      </c>
      <c r="F163" s="16" t="s">
        <v>1608</v>
      </c>
      <c r="G163" s="26">
        <v>0</v>
      </c>
      <c r="H163">
        <f t="shared" si="2"/>
        <v>168</v>
      </c>
    </row>
    <row r="164" spans="1:8" ht="28.15" hidden="1" customHeight="1" x14ac:dyDescent="0.2">
      <c r="A164" s="76" t="s">
        <v>1501</v>
      </c>
      <c r="B164" s="71">
        <v>44918</v>
      </c>
      <c r="C164" s="88" t="s">
        <v>1502</v>
      </c>
      <c r="D164" s="88" t="s">
        <v>1503</v>
      </c>
      <c r="E164" s="78">
        <v>28320</v>
      </c>
      <c r="F164" s="16" t="s">
        <v>1586</v>
      </c>
      <c r="G164" s="79">
        <v>0</v>
      </c>
      <c r="H164">
        <f t="shared" si="2"/>
        <v>169</v>
      </c>
    </row>
    <row r="165" spans="1:8" ht="28.15" hidden="1" customHeight="1" x14ac:dyDescent="0.2">
      <c r="A165" s="9" t="s">
        <v>1504</v>
      </c>
      <c r="B165" s="11">
        <v>44918</v>
      </c>
      <c r="C165" s="48" t="s">
        <v>1039</v>
      </c>
      <c r="D165" s="48" t="s">
        <v>1491</v>
      </c>
      <c r="E165" s="13">
        <v>0</v>
      </c>
      <c r="F165" s="16" t="s">
        <v>1421</v>
      </c>
      <c r="G165" s="68">
        <v>1993</v>
      </c>
      <c r="H165">
        <f t="shared" si="2"/>
        <v>170</v>
      </c>
    </row>
    <row r="166" spans="1:8" ht="28.15" hidden="1" customHeight="1" x14ac:dyDescent="0.2">
      <c r="A166" s="80" t="s">
        <v>1505</v>
      </c>
      <c r="B166" s="71">
        <v>44918</v>
      </c>
      <c r="C166" s="87" t="s">
        <v>1506</v>
      </c>
      <c r="D166" s="89" t="s">
        <v>728</v>
      </c>
      <c r="E166" s="66">
        <v>28319</v>
      </c>
      <c r="F166" s="83" t="s">
        <v>720</v>
      </c>
      <c r="G166" s="84">
        <v>348</v>
      </c>
      <c r="H166">
        <f t="shared" si="2"/>
        <v>171</v>
      </c>
    </row>
    <row r="167" spans="1:8" ht="28.15" hidden="1" customHeight="1" x14ac:dyDescent="0.2">
      <c r="A167" s="9" t="s">
        <v>1507</v>
      </c>
      <c r="B167" s="71">
        <v>44918</v>
      </c>
      <c r="C167" s="48" t="s">
        <v>1508</v>
      </c>
      <c r="D167" s="48" t="s">
        <v>1509</v>
      </c>
      <c r="E167" s="12">
        <v>28315</v>
      </c>
      <c r="F167" s="16" t="s">
        <v>722</v>
      </c>
      <c r="G167" s="12">
        <v>242</v>
      </c>
      <c r="H167">
        <f t="shared" si="2"/>
        <v>172</v>
      </c>
    </row>
    <row r="168" spans="1:8" ht="28.15" customHeight="1" x14ac:dyDescent="0.2">
      <c r="A168" s="9" t="s">
        <v>1510</v>
      </c>
      <c r="B168" s="71">
        <v>44918</v>
      </c>
      <c r="C168" s="48" t="s">
        <v>1451</v>
      </c>
      <c r="D168" s="48" t="s">
        <v>1511</v>
      </c>
      <c r="E168" s="12">
        <v>28165</v>
      </c>
      <c r="F168" s="48" t="s">
        <v>1385</v>
      </c>
      <c r="G168" s="26">
        <v>242</v>
      </c>
      <c r="H168">
        <f t="shared" si="2"/>
        <v>173</v>
      </c>
    </row>
    <row r="169" spans="1:8" ht="28.15" hidden="1" customHeight="1" x14ac:dyDescent="0.2">
      <c r="A169" s="9" t="s">
        <v>1512</v>
      </c>
      <c r="B169" s="71">
        <v>44921</v>
      </c>
      <c r="C169" s="48" t="s">
        <v>1039</v>
      </c>
      <c r="D169" s="48" t="s">
        <v>1491</v>
      </c>
      <c r="E169" s="13">
        <v>0</v>
      </c>
      <c r="F169" s="16" t="s">
        <v>1610</v>
      </c>
      <c r="G169" s="26">
        <v>14987</v>
      </c>
      <c r="H169">
        <f t="shared" si="2"/>
        <v>174</v>
      </c>
    </row>
    <row r="170" spans="1:8" ht="28.15" hidden="1" customHeight="1" x14ac:dyDescent="0.2">
      <c r="A170" s="9" t="s">
        <v>1513</v>
      </c>
      <c r="B170" s="71">
        <v>44921</v>
      </c>
      <c r="C170" s="48" t="s">
        <v>1514</v>
      </c>
      <c r="D170" s="48" t="s">
        <v>1515</v>
      </c>
      <c r="E170" s="12">
        <v>28159</v>
      </c>
      <c r="F170" s="16" t="s">
        <v>52</v>
      </c>
      <c r="G170" s="26">
        <v>60174</v>
      </c>
      <c r="H170">
        <f t="shared" si="2"/>
        <v>175</v>
      </c>
    </row>
    <row r="171" spans="1:8" ht="28.15" hidden="1" customHeight="1" x14ac:dyDescent="0.2">
      <c r="A171" s="9" t="s">
        <v>1516</v>
      </c>
      <c r="B171" s="11">
        <v>44922</v>
      </c>
      <c r="C171" s="48" t="s">
        <v>1517</v>
      </c>
      <c r="D171" s="48" t="s">
        <v>1518</v>
      </c>
      <c r="E171" s="12">
        <v>28266</v>
      </c>
      <c r="F171" s="48" t="s">
        <v>25</v>
      </c>
      <c r="G171" s="68">
        <v>1238</v>
      </c>
      <c r="H171">
        <f t="shared" si="2"/>
        <v>176</v>
      </c>
    </row>
    <row r="172" spans="1:8" ht="25.5" hidden="1" customHeight="1" x14ac:dyDescent="0.2">
      <c r="A172" s="9" t="s">
        <v>1519</v>
      </c>
      <c r="B172" s="11">
        <v>44922</v>
      </c>
      <c r="C172" s="48" t="s">
        <v>1520</v>
      </c>
      <c r="D172" s="48" t="s">
        <v>1521</v>
      </c>
      <c r="E172" s="12">
        <v>28268</v>
      </c>
      <c r="F172" s="48" t="s">
        <v>25</v>
      </c>
      <c r="G172" s="68">
        <v>1238</v>
      </c>
      <c r="H172">
        <f t="shared" si="2"/>
        <v>177</v>
      </c>
    </row>
    <row r="173" spans="1:8" ht="30.75" hidden="1" customHeight="1" x14ac:dyDescent="0.2">
      <c r="A173" s="9" t="s">
        <v>1522</v>
      </c>
      <c r="B173" s="11">
        <v>44922</v>
      </c>
      <c r="C173" s="48" t="s">
        <v>14</v>
      </c>
      <c r="D173" s="48" t="s">
        <v>1523</v>
      </c>
      <c r="E173" s="12">
        <v>28307</v>
      </c>
      <c r="F173" s="48" t="s">
        <v>25</v>
      </c>
      <c r="G173" s="12">
        <v>895</v>
      </c>
      <c r="H173">
        <f t="shared" si="2"/>
        <v>178</v>
      </c>
    </row>
    <row r="174" spans="1:8" ht="28.15" hidden="1" customHeight="1" x14ac:dyDescent="0.2">
      <c r="A174" s="9" t="s">
        <v>1524</v>
      </c>
      <c r="B174" s="11">
        <v>44922</v>
      </c>
      <c r="C174" s="48" t="s">
        <v>1517</v>
      </c>
      <c r="D174" s="48" t="s">
        <v>1525</v>
      </c>
      <c r="E174" s="12">
        <v>28324</v>
      </c>
      <c r="F174" s="48" t="s">
        <v>25</v>
      </c>
      <c r="G174" s="26">
        <v>1238</v>
      </c>
      <c r="H174">
        <f t="shared" si="2"/>
        <v>179</v>
      </c>
    </row>
    <row r="175" spans="1:8" ht="28.15" hidden="1" customHeight="1" x14ac:dyDescent="0.2">
      <c r="A175" s="9" t="s">
        <v>1526</v>
      </c>
      <c r="B175" s="11">
        <v>44922</v>
      </c>
      <c r="C175" s="48" t="s">
        <v>1527</v>
      </c>
      <c r="D175" s="48" t="s">
        <v>1528</v>
      </c>
      <c r="E175" s="12">
        <v>28301</v>
      </c>
      <c r="F175" s="50" t="s">
        <v>720</v>
      </c>
      <c r="G175" s="12">
        <v>348</v>
      </c>
      <c r="H175">
        <f t="shared" si="2"/>
        <v>180</v>
      </c>
    </row>
    <row r="176" spans="1:8" ht="28.15" hidden="1" customHeight="1" x14ac:dyDescent="0.2">
      <c r="A176" s="9" t="s">
        <v>1529</v>
      </c>
      <c r="B176" s="11">
        <v>44922</v>
      </c>
      <c r="C176" s="48" t="s">
        <v>1530</v>
      </c>
      <c r="D176" s="48" t="s">
        <v>1531</v>
      </c>
      <c r="E176" s="12">
        <v>0</v>
      </c>
      <c r="F176" s="48" t="s">
        <v>1532</v>
      </c>
      <c r="G176" s="72">
        <v>0</v>
      </c>
      <c r="H176">
        <f t="shared" si="2"/>
        <v>181</v>
      </c>
    </row>
    <row r="177" spans="1:8" ht="28.15" hidden="1" customHeight="1" x14ac:dyDescent="0.2">
      <c r="A177" s="9" t="s">
        <v>1533</v>
      </c>
      <c r="B177" s="64">
        <v>44923</v>
      </c>
      <c r="C177" s="48" t="s">
        <v>1534</v>
      </c>
      <c r="D177" s="48" t="s">
        <v>1268</v>
      </c>
      <c r="E177" s="13">
        <v>0</v>
      </c>
      <c r="F177" s="69" t="s">
        <v>33</v>
      </c>
      <c r="G177" s="67">
        <v>0</v>
      </c>
      <c r="H177">
        <f t="shared" si="2"/>
        <v>182</v>
      </c>
    </row>
    <row r="178" spans="1:8" ht="28.15" hidden="1" customHeight="1" x14ac:dyDescent="0.2">
      <c r="A178" s="9" t="s">
        <v>1535</v>
      </c>
      <c r="B178" s="64">
        <v>44923</v>
      </c>
      <c r="C178" s="48" t="s">
        <v>1536</v>
      </c>
      <c r="D178" s="48" t="s">
        <v>1537</v>
      </c>
      <c r="E178" s="12">
        <v>27507</v>
      </c>
      <c r="F178" s="48" t="s">
        <v>25</v>
      </c>
      <c r="G178" s="26">
        <v>418</v>
      </c>
      <c r="H178">
        <f t="shared" si="2"/>
        <v>183</v>
      </c>
    </row>
    <row r="179" spans="1:8" ht="28.15" hidden="1" customHeight="1" x14ac:dyDescent="0.2">
      <c r="A179" s="9" t="s">
        <v>1538</v>
      </c>
      <c r="B179" s="11">
        <v>44924</v>
      </c>
      <c r="C179" s="86" t="s">
        <v>1539</v>
      </c>
      <c r="D179" s="86" t="s">
        <v>1540</v>
      </c>
      <c r="E179" s="13">
        <v>26203</v>
      </c>
      <c r="F179" s="16" t="s">
        <v>1603</v>
      </c>
      <c r="G179" s="26">
        <v>32875</v>
      </c>
      <c r="H179">
        <f t="shared" si="2"/>
        <v>184</v>
      </c>
    </row>
    <row r="180" spans="1:8" ht="28.15" hidden="1" customHeight="1" x14ac:dyDescent="0.2">
      <c r="A180" s="9" t="s">
        <v>1541</v>
      </c>
      <c r="B180" s="11">
        <v>44924</v>
      </c>
      <c r="C180" s="86" t="s">
        <v>1539</v>
      </c>
      <c r="D180" s="86" t="s">
        <v>1542</v>
      </c>
      <c r="E180" s="13">
        <v>26204</v>
      </c>
      <c r="F180" s="16" t="s">
        <v>1603</v>
      </c>
      <c r="G180" s="26">
        <v>19337</v>
      </c>
      <c r="H180">
        <f t="shared" si="2"/>
        <v>185</v>
      </c>
    </row>
    <row r="181" spans="1:8" ht="28.15" hidden="1" customHeight="1" x14ac:dyDescent="0.2">
      <c r="A181" s="9" t="s">
        <v>1543</v>
      </c>
      <c r="B181" s="11">
        <v>44924</v>
      </c>
      <c r="C181" s="86" t="s">
        <v>1539</v>
      </c>
      <c r="D181" s="86" t="s">
        <v>1544</v>
      </c>
      <c r="E181" s="13">
        <v>26205</v>
      </c>
      <c r="F181" s="16" t="s">
        <v>1603</v>
      </c>
      <c r="G181" s="26">
        <v>10975</v>
      </c>
      <c r="H181">
        <f t="shared" si="2"/>
        <v>186</v>
      </c>
    </row>
    <row r="182" spans="1:8" ht="28.15" hidden="1" customHeight="1" x14ac:dyDescent="0.2">
      <c r="A182" s="9" t="s">
        <v>1545</v>
      </c>
      <c r="B182" s="11">
        <v>44924</v>
      </c>
      <c r="C182" s="86" t="s">
        <v>1539</v>
      </c>
      <c r="D182" s="86" t="s">
        <v>1546</v>
      </c>
      <c r="E182" s="13">
        <v>26206</v>
      </c>
      <c r="F182" s="16" t="s">
        <v>1603</v>
      </c>
      <c r="G182" s="26">
        <v>58046</v>
      </c>
      <c r="H182">
        <f t="shared" si="2"/>
        <v>187</v>
      </c>
    </row>
    <row r="183" spans="1:8" ht="28.15" hidden="1" customHeight="1" x14ac:dyDescent="0.2">
      <c r="A183" s="9" t="s">
        <v>1547</v>
      </c>
      <c r="B183" s="11">
        <v>44924</v>
      </c>
      <c r="C183" s="86" t="s">
        <v>1539</v>
      </c>
      <c r="D183" s="86" t="s">
        <v>1548</v>
      </c>
      <c r="E183" s="13">
        <v>26207</v>
      </c>
      <c r="F183" s="16" t="s">
        <v>1603</v>
      </c>
      <c r="G183" s="26">
        <v>57247</v>
      </c>
      <c r="H183">
        <f t="shared" si="2"/>
        <v>188</v>
      </c>
    </row>
    <row r="184" spans="1:8" ht="28.15" hidden="1" customHeight="1" x14ac:dyDescent="0.2">
      <c r="A184" s="9" t="s">
        <v>1549</v>
      </c>
      <c r="B184" s="11">
        <v>44924</v>
      </c>
      <c r="C184" s="86" t="s">
        <v>1539</v>
      </c>
      <c r="D184" s="86" t="s">
        <v>1550</v>
      </c>
      <c r="E184" s="13">
        <v>26208</v>
      </c>
      <c r="F184" s="16" t="s">
        <v>1603</v>
      </c>
      <c r="G184" s="26">
        <v>87663</v>
      </c>
      <c r="H184">
        <f t="shared" si="2"/>
        <v>189</v>
      </c>
    </row>
    <row r="185" spans="1:8" ht="38.25" hidden="1" x14ac:dyDescent="0.2">
      <c r="A185" s="9" t="s">
        <v>1551</v>
      </c>
      <c r="B185" s="11">
        <v>44925</v>
      </c>
      <c r="C185" s="48" t="s">
        <v>1499</v>
      </c>
      <c r="D185" s="48" t="s">
        <v>1500</v>
      </c>
      <c r="E185" s="12">
        <v>28313</v>
      </c>
      <c r="F185" s="16" t="s">
        <v>1608</v>
      </c>
      <c r="G185" s="26">
        <v>0</v>
      </c>
      <c r="H185">
        <f t="shared" si="2"/>
        <v>190</v>
      </c>
    </row>
    <row r="186" spans="1:8" ht="28.15" hidden="1" customHeight="1" x14ac:dyDescent="0.2">
      <c r="A186" s="9" t="s">
        <v>1552</v>
      </c>
      <c r="B186" s="11">
        <v>44925</v>
      </c>
      <c r="C186" s="48" t="s">
        <v>1423</v>
      </c>
      <c r="D186" s="48" t="s">
        <v>11</v>
      </c>
      <c r="E186" s="13">
        <v>0</v>
      </c>
      <c r="F186" s="69" t="s">
        <v>33</v>
      </c>
      <c r="G186" s="26">
        <v>0</v>
      </c>
      <c r="H186">
        <f t="shared" si="2"/>
        <v>191</v>
      </c>
    </row>
    <row r="187" spans="1:8" ht="28.15" hidden="1" customHeight="1" x14ac:dyDescent="0.2">
      <c r="A187" s="9" t="s">
        <v>1553</v>
      </c>
      <c r="B187" s="11">
        <v>44925</v>
      </c>
      <c r="C187" s="48" t="s">
        <v>1423</v>
      </c>
      <c r="D187" s="48" t="s">
        <v>11</v>
      </c>
      <c r="E187" s="13">
        <v>0</v>
      </c>
      <c r="F187" s="69" t="s">
        <v>33</v>
      </c>
      <c r="G187" s="26">
        <v>0</v>
      </c>
      <c r="H187">
        <f t="shared" si="2"/>
        <v>192</v>
      </c>
    </row>
    <row r="188" spans="1:8" ht="28.15" hidden="1" customHeight="1" x14ac:dyDescent="0.2">
      <c r="A188" s="9" t="s">
        <v>1554</v>
      </c>
      <c r="B188" s="11">
        <v>44925</v>
      </c>
      <c r="C188" s="86" t="s">
        <v>945</v>
      </c>
      <c r="D188" s="48" t="s">
        <v>11</v>
      </c>
      <c r="E188" s="13">
        <v>0</v>
      </c>
      <c r="F188" s="69" t="s">
        <v>33</v>
      </c>
      <c r="G188" s="26">
        <v>0</v>
      </c>
      <c r="H188">
        <f t="shared" si="2"/>
        <v>193</v>
      </c>
    </row>
  </sheetData>
  <autoFilter ref="B6:G188">
    <filterColumn colId="4">
      <filters>
        <filter val="Factibilidad uso de suelo"/>
      </filters>
    </filterColumn>
  </autoFilter>
  <mergeCells count="6">
    <mergeCell ref="G27:G28"/>
    <mergeCell ref="A1:G1"/>
    <mergeCell ref="A2:G2"/>
    <mergeCell ref="A3:E3"/>
    <mergeCell ref="A4:G4"/>
    <mergeCell ref="A5:G5"/>
  </mergeCells>
  <pageMargins left="0.27559055118110237" right="0.19685039370078741" top="0.19685039370078741" bottom="0.19685039370078741" header="0" footer="0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OCTUBRE 2022</vt:lpstr>
      <vt:lpstr>NOVIEMBRE 2022</vt:lpstr>
      <vt:lpstr>DICIEMBRE 2022</vt:lpstr>
    </vt:vector>
  </TitlesOfParts>
  <Company>PC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Colossus User</dc:creator>
  <cp:lastModifiedBy>Paulina Jaramillo</cp:lastModifiedBy>
  <cp:lastPrinted>2022-10-17T06:46:21Z</cp:lastPrinted>
  <dcterms:created xsi:type="dcterms:W3CDTF">2013-02-06T16:37:28Z</dcterms:created>
  <dcterms:modified xsi:type="dcterms:W3CDTF">2023-01-09T20:08:41Z</dcterms:modified>
</cp:coreProperties>
</file>